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075" windowWidth="25260" windowHeight="6135" tabRatio="876"/>
  </bookViews>
  <sheets>
    <sheet name="도시형생활주택" sheetId="2" r:id="rId1"/>
  </sheets>
  <definedNames>
    <definedName name="_xlnm._FilterDatabase" localSheetId="0" hidden="1">도시형생활주택!$A$4:$AC$221</definedName>
    <definedName name="_xlnm.Print_Area" localSheetId="0">도시형생활주택!$A$1:$AA$188</definedName>
    <definedName name="_xlnm.Print_Titles" localSheetId="0">도시형생활주택!$3:$4</definedName>
  </definedNames>
  <calcPr calcId="125725"/>
</workbook>
</file>

<file path=xl/calcChain.xml><?xml version="1.0" encoding="utf-8"?>
<calcChain xmlns="http://schemas.openxmlformats.org/spreadsheetml/2006/main">
  <c r="O2" i="2"/>
  <c r="Q2"/>
  <c r="P2"/>
</calcChain>
</file>

<file path=xl/sharedStrings.xml><?xml version="1.0" encoding="utf-8"?>
<sst xmlns="http://schemas.openxmlformats.org/spreadsheetml/2006/main" count="3943" uniqueCount="2009">
  <si>
    <t>방화지구</t>
  </si>
  <si>
    <t>629-68</t>
    <phoneticPr fontId="4" type="noConversion"/>
  </si>
  <si>
    <t>230-12</t>
    <phoneticPr fontId="4" type="noConversion"/>
  </si>
  <si>
    <t>12.00/12.41/12.57/12.88/12.84/12.97/13.26/13.27/17.10/17.62</t>
    <phoneticPr fontId="4" type="noConversion"/>
  </si>
  <si>
    <t>2010.3.22</t>
    <phoneticPr fontId="4" type="noConversion"/>
  </si>
  <si>
    <t>미진주택
김순용,이찬호</t>
    <phoneticPr fontId="4" type="noConversion"/>
  </si>
  <si>
    <t>6</t>
    <phoneticPr fontId="4" type="noConversion"/>
  </si>
  <si>
    <t>2010.10.14</t>
    <phoneticPr fontId="4" type="noConversion"/>
  </si>
  <si>
    <t>2010.07.08</t>
    <phoneticPr fontId="4" type="noConversion"/>
  </si>
  <si>
    <t>신재훈</t>
  </si>
  <si>
    <t>15.79/17.34/17.35/17.32/17.41 </t>
  </si>
  <si>
    <t>황희정</t>
  </si>
  <si>
    <t>김권선</t>
  </si>
  <si>
    <t>김상중</t>
  </si>
  <si>
    <t>13.2/14.36/14.75/15.05/15.13/15.49/15.71/15.76/15.98/16.18/16.2/16.41/16.52/16.91/17.09/17.22/17.32/17.41/17.99/18.05/18.07/18.13/18.15/18.27/18.43/18.63/19.01/19.63/19.84/19.89/20.11/20.33/20.77/21.8/22.14/22.81/23.27/24.76/24.8/25.6/25.75/25.78/26.69/26.83/26.94/26.95/27.21/27.7/27.72/27.9/28.23/28.81/29.01/29.22/29.45/29.57/30.15/30.42/32.35/32.36/32.48/34.81/37.23/39.82/40.93/42.78/43.68</t>
  </si>
  <si>
    <t>2011.04.01</t>
  </si>
  <si>
    <t>2011.04.15</t>
  </si>
  <si>
    <t>2011.12.12</t>
  </si>
  <si>
    <t>2011.06.21</t>
  </si>
  <si>
    <t>2011.12.21</t>
  </si>
  <si>
    <t>2011.09.06</t>
  </si>
  <si>
    <t>2011.09.16</t>
  </si>
  <si>
    <t>2011.10.05</t>
  </si>
  <si>
    <t>2011.10.21</t>
  </si>
  <si>
    <t>2011.12.27</t>
  </si>
  <si>
    <t>2011.10.24</t>
  </si>
  <si>
    <t>숭의동</t>
  </si>
  <si>
    <t>171-34</t>
  </si>
  <si>
    <t>대</t>
  </si>
  <si>
    <t>일반상업</t>
  </si>
  <si>
    <t>방화
중심미관</t>
  </si>
  <si>
    <t>9</t>
  </si>
  <si>
    <t>원룸</t>
  </si>
  <si>
    <t>아파트</t>
  </si>
  <si>
    <t>43.15/46.89/39.26</t>
  </si>
  <si>
    <t>분양</t>
  </si>
  <si>
    <t>건축허가</t>
  </si>
  <si>
    <t>2011.11.29</t>
  </si>
  <si>
    <t>2011.12.26</t>
  </si>
  <si>
    <t>2012.01.09</t>
  </si>
  <si>
    <t>조수남</t>
  </si>
  <si>
    <t>문학동</t>
  </si>
  <si>
    <t>329-5</t>
  </si>
  <si>
    <t>주차장</t>
  </si>
  <si>
    <t>2종일반</t>
  </si>
  <si>
    <t>일반미관</t>
  </si>
  <si>
    <t>제1종지구단위계획구역</t>
  </si>
  <si>
    <t>5</t>
  </si>
  <si>
    <t>다세대</t>
  </si>
  <si>
    <t>18.1/28.15/26.4/39.32/48.11/31.67/21.22</t>
  </si>
  <si>
    <t>2011.12.28</t>
  </si>
  <si>
    <t>조용경 외1인</t>
  </si>
  <si>
    <t>주안동</t>
  </si>
  <si>
    <t>199-19</t>
  </si>
  <si>
    <t>2/15</t>
  </si>
  <si>
    <t>15.52/15.6/15.81/17.99/18.75</t>
  </si>
  <si>
    <t>2011.11.04</t>
  </si>
  <si>
    <t>2012.01.10</t>
  </si>
  <si>
    <t>4-41 외 2</t>
  </si>
  <si>
    <t>준주거</t>
  </si>
  <si>
    <t>7</t>
  </si>
  <si>
    <t>2011.12.13</t>
  </si>
  <si>
    <t>2012.01.12</t>
  </si>
  <si>
    <t>서원태</t>
  </si>
  <si>
    <t>2012.09.20</t>
  </si>
  <si>
    <t>도화동</t>
  </si>
  <si>
    <t>425-5</t>
  </si>
  <si>
    <t>48.41/44.62/45.89/</t>
  </si>
  <si>
    <t>2013.08.24.</t>
  </si>
  <si>
    <t>2013.09.13</t>
  </si>
  <si>
    <t>2013.10.17</t>
  </si>
  <si>
    <t>2013.10.08. 관계자변경</t>
  </si>
  <si>
    <t>김영호</t>
  </si>
  <si>
    <t>2013.12.10.</t>
  </si>
  <si>
    <t>김국랑</t>
  </si>
  <si>
    <t>2013.12.11.</t>
  </si>
  <si>
    <t>조형철</t>
  </si>
  <si>
    <t>2013.12.12.</t>
  </si>
  <si>
    <t>김동완</t>
  </si>
  <si>
    <t>2013.12.13.</t>
  </si>
  <si>
    <t>한민</t>
  </si>
  <si>
    <t>340-9  외2필지</t>
  </si>
  <si>
    <t>9/1</t>
  </si>
  <si>
    <t>2013.12.11</t>
  </si>
  <si>
    <t>2014.01.27.</t>
  </si>
  <si>
    <t>302-56</t>
  </si>
  <si>
    <t>6</t>
  </si>
  <si>
    <t>2013.12.20</t>
  </si>
  <si>
    <t>2014.01.23.</t>
  </si>
  <si>
    <t>2014.01.29.</t>
  </si>
  <si>
    <t>이영순</t>
  </si>
  <si>
    <t>2014.09.29</t>
  </si>
  <si>
    <t>2014.09.05.</t>
  </si>
  <si>
    <t>2014.09.03</t>
  </si>
  <si>
    <t>2014.09.02.</t>
  </si>
  <si>
    <t>2014.08.20.</t>
  </si>
  <si>
    <t>2014.08.05.</t>
  </si>
  <si>
    <t>도시형 생활주택 인·허가 및 준공 현황</t>
    <phoneticPr fontId="4" type="noConversion"/>
  </si>
  <si>
    <t>연번</t>
    <phoneticPr fontId="4" type="noConversion"/>
  </si>
  <si>
    <t>시·도</t>
    <phoneticPr fontId="4" type="noConversion"/>
  </si>
  <si>
    <t>대지조건</t>
    <phoneticPr fontId="4" type="noConversion"/>
  </si>
  <si>
    <t>건축물 현황</t>
    <phoneticPr fontId="4" type="noConversion"/>
  </si>
  <si>
    <t>인·허가 상황</t>
    <phoneticPr fontId="4" type="noConversion"/>
  </si>
  <si>
    <t>사업주체
(건축주)</t>
    <phoneticPr fontId="4" type="noConversion"/>
  </si>
  <si>
    <t>비고</t>
    <phoneticPr fontId="4" type="noConversion"/>
  </si>
  <si>
    <t>대지위치</t>
    <phoneticPr fontId="4" type="noConversion"/>
  </si>
  <si>
    <t>지번</t>
    <phoneticPr fontId="4" type="noConversion"/>
  </si>
  <si>
    <t>지목</t>
    <phoneticPr fontId="4" type="noConversion"/>
  </si>
  <si>
    <t>대지면적</t>
    <phoneticPr fontId="4" type="noConversion"/>
  </si>
  <si>
    <t>용도지역</t>
    <phoneticPr fontId="4" type="noConversion"/>
  </si>
  <si>
    <t>용도지구</t>
    <phoneticPr fontId="4" type="noConversion"/>
  </si>
  <si>
    <t>용도구역</t>
    <phoneticPr fontId="4" type="noConversion"/>
  </si>
  <si>
    <t>건축면적</t>
    <phoneticPr fontId="4" type="noConversion"/>
  </si>
  <si>
    <t>연면적</t>
    <phoneticPr fontId="4" type="noConversion"/>
  </si>
  <si>
    <t>동수</t>
    <phoneticPr fontId="4" type="noConversion"/>
  </si>
  <si>
    <t>층수
(지상/지하)</t>
    <phoneticPr fontId="4" type="noConversion"/>
  </si>
  <si>
    <t>유형</t>
    <phoneticPr fontId="4" type="noConversion"/>
  </si>
  <si>
    <t>용도</t>
    <phoneticPr fontId="4" type="noConversion"/>
  </si>
  <si>
    <t>세대수</t>
    <phoneticPr fontId="4" type="noConversion"/>
  </si>
  <si>
    <t>세대별
전용면적</t>
    <phoneticPr fontId="4" type="noConversion"/>
  </si>
  <si>
    <t>임대/분양
여부</t>
    <phoneticPr fontId="4" type="noConversion"/>
  </si>
  <si>
    <t>건축허가/
사업계획승인</t>
    <phoneticPr fontId="4" type="noConversion"/>
  </si>
  <si>
    <t>인·허가
신청일</t>
    <phoneticPr fontId="4" type="noConversion"/>
  </si>
  <si>
    <t>인·허가일</t>
    <phoneticPr fontId="4" type="noConversion"/>
  </si>
  <si>
    <t>착공일</t>
    <phoneticPr fontId="4" type="noConversion"/>
  </si>
  <si>
    <t>분양승인일</t>
    <phoneticPr fontId="4" type="noConversion"/>
  </si>
  <si>
    <t>대</t>
    <phoneticPr fontId="4" type="noConversion"/>
  </si>
  <si>
    <t>분양</t>
    <phoneticPr fontId="4" type="noConversion"/>
  </si>
  <si>
    <t>건축허가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</si>
  <si>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010.01.27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</si>
  <si>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010.11.15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</si>
  <si>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010.06.07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</si>
  <si>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011.01.31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</si>
  <si>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06-22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</si>
  <si>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010.07.02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</si>
  <si>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010.12.14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</si>
  <si>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010.08.23</t>
    </r>
    <phoneticPr fontId="4" type="noConversion"/>
  </si>
  <si>
    <r>
      <t>2011</t>
    </r>
    <r>
      <rPr>
        <sz val="10"/>
        <rFont val="맑은 고딕"/>
        <family val="3"/>
        <charset val="129"/>
        <scheme val="minor"/>
      </rPr>
      <t>.01.21</t>
    </r>
    <phoneticPr fontId="4" type="noConversion"/>
  </si>
  <si>
    <r>
      <t>1</t>
    </r>
    <r>
      <rPr>
        <sz val="10"/>
        <rFont val="맑은 고딕"/>
        <family val="3"/>
        <charset val="129"/>
        <scheme val="minor"/>
      </rPr>
      <t>/10</t>
    </r>
    <phoneticPr fontId="4" type="noConversion"/>
  </si>
  <si>
    <t>남구</t>
    <phoneticPr fontId="4" type="noConversion"/>
  </si>
  <si>
    <t>준주거</t>
    <phoneticPr fontId="4" type="noConversion"/>
  </si>
  <si>
    <t>5</t>
    <phoneticPr fontId="4" type="noConversion"/>
  </si>
  <si>
    <t>원룸</t>
    <phoneticPr fontId="4" type="noConversion"/>
  </si>
  <si>
    <t>다세대</t>
    <phoneticPr fontId="4" type="noConversion"/>
  </si>
  <si>
    <t>용현동</t>
    <phoneticPr fontId="4" type="noConversion"/>
  </si>
  <si>
    <t>일반상업</t>
    <phoneticPr fontId="4" type="noConversion"/>
  </si>
  <si>
    <t>방화</t>
    <phoneticPr fontId="4" type="noConversion"/>
  </si>
  <si>
    <t>주안동</t>
    <phoneticPr fontId="4" type="noConversion"/>
  </si>
  <si>
    <t>아파트</t>
    <phoneticPr fontId="4" type="noConversion"/>
  </si>
  <si>
    <t>사업승인</t>
    <phoneticPr fontId="4" type="noConversion"/>
  </si>
  <si>
    <t>12.2/17.44/18.06/18.66/18.82/19.04/20.45/21.51/21.96/23.2</t>
    <phoneticPr fontId="4" type="noConversion"/>
  </si>
  <si>
    <t>2009.9.14</t>
    <phoneticPr fontId="4" type="noConversion"/>
  </si>
  <si>
    <t>2009.12.01</t>
    <phoneticPr fontId="4" type="noConversion"/>
  </si>
  <si>
    <t>대우주택
김권선</t>
    <phoneticPr fontId="4" type="noConversion"/>
  </si>
  <si>
    <t>2010.05.25</t>
    <phoneticPr fontId="4" type="noConversion"/>
  </si>
  <si>
    <t>16.6/17.8/20.2/20.4/21.8</t>
    <phoneticPr fontId="4" type="noConversion"/>
  </si>
  <si>
    <t>2010.08.25
(변경신청)</t>
    <phoneticPr fontId="4" type="noConversion"/>
  </si>
  <si>
    <t>송재명</t>
    <phoneticPr fontId="4" type="noConversion"/>
  </si>
  <si>
    <t>618-20</t>
    <phoneticPr fontId="4" type="noConversion"/>
  </si>
  <si>
    <t>16.129/17.054/16.7181852/15.7212/20.7098/16.587</t>
    <phoneticPr fontId="4" type="noConversion"/>
  </si>
  <si>
    <t>2010.08.18</t>
    <phoneticPr fontId="4" type="noConversion"/>
  </si>
  <si>
    <t>심선식</t>
    <phoneticPr fontId="4" type="noConversion"/>
  </si>
  <si>
    <t>84-2</t>
    <phoneticPr fontId="4" type="noConversion"/>
  </si>
  <si>
    <t>16.03/16.31/16.39</t>
    <phoneticPr fontId="4" type="noConversion"/>
  </si>
  <si>
    <t>임대</t>
    <phoneticPr fontId="4" type="noConversion"/>
  </si>
  <si>
    <t>2010.09.03</t>
    <phoneticPr fontId="4" type="noConversion"/>
  </si>
  <si>
    <t>2010.09.29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</si>
  <si>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010.10.22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</si>
  <si>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011.09.28</t>
    </r>
    <phoneticPr fontId="4" type="noConversion"/>
  </si>
  <si>
    <t>이근수</t>
    <phoneticPr fontId="4" type="noConversion"/>
  </si>
  <si>
    <t>임대사업자등록 2010.12.03
허가변경 2010.12.13</t>
    <phoneticPr fontId="4" type="noConversion"/>
  </si>
  <si>
    <t>219-4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</si>
  <si>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/12</t>
    </r>
    <phoneticPr fontId="4" type="noConversion"/>
  </si>
  <si>
    <t>15.79/17.34/17.35/17.32/17.41</t>
    <phoneticPr fontId="4" type="noConversion"/>
  </si>
  <si>
    <t>2010.09.15
(변경신청)</t>
    <phoneticPr fontId="4" type="noConversion"/>
  </si>
  <si>
    <t>2010.10.06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</si>
  <si>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010.07.19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</si>
  <si>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011.11.10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</si>
  <si>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010.12.03</t>
    </r>
    <phoneticPr fontId="4" type="noConversion"/>
  </si>
  <si>
    <t>엔케이건설㈜</t>
    <phoneticPr fontId="4" type="noConversion"/>
  </si>
  <si>
    <t>621-49</t>
    <phoneticPr fontId="4" type="noConversion"/>
  </si>
  <si>
    <t>12.33/12.46/12.56/12.81/13.10/15.31/14.26/16.47</t>
    <phoneticPr fontId="4" type="noConversion"/>
  </si>
  <si>
    <t>2010.10.01
(변경신청)</t>
    <phoneticPr fontId="4" type="noConversion"/>
  </si>
  <si>
    <t>2010.10.08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</si>
  <si>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010.09.17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</si>
  <si>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011.02.09</t>
    </r>
    <phoneticPr fontId="4" type="noConversion"/>
  </si>
  <si>
    <t>장수 건설㈜
 주식회사 우솔</t>
    <phoneticPr fontId="4" type="noConversion"/>
  </si>
  <si>
    <t>200-15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</si>
  <si>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/14</t>
    </r>
    <phoneticPr fontId="4" type="noConversion"/>
  </si>
  <si>
    <t>12/13/18</t>
    <phoneticPr fontId="4" type="noConversion"/>
  </si>
  <si>
    <t>2010.09.02</t>
    <phoneticPr fontId="4" type="noConversion"/>
  </si>
  <si>
    <t>2010.11.08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</si>
  <si>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011.09.22</t>
    </r>
    <phoneticPr fontId="4" type="noConversion"/>
  </si>
  <si>
    <t>2012.09.18</t>
    <phoneticPr fontId="4" type="noConversion"/>
  </si>
  <si>
    <t>㈜엔에스엔</t>
    <phoneticPr fontId="4" type="noConversion"/>
  </si>
  <si>
    <t>577-56</t>
    <phoneticPr fontId="4" type="noConversion"/>
  </si>
  <si>
    <t>14.522/15.006/16.723</t>
    <phoneticPr fontId="4" type="noConversion"/>
  </si>
  <si>
    <t>2010.10.11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</si>
  <si>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010.10.12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</si>
  <si>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011.01.27</t>
    </r>
    <phoneticPr fontId="4" type="noConversion"/>
  </si>
  <si>
    <t>1,709.2</t>
  </si>
  <si>
    <t>650.3</t>
  </si>
  <si>
    <t>1,012.91</t>
  </si>
  <si>
    <t>3,315.39</t>
  </si>
  <si>
    <t>428.8</t>
  </si>
  <si>
    <t>4,187.98</t>
  </si>
  <si>
    <t>제2종일반주거지역</t>
  </si>
  <si>
    <t>일반상업지역</t>
  </si>
  <si>
    <t/>
  </si>
  <si>
    <t>4</t>
  </si>
  <si>
    <t>15</t>
  </si>
  <si>
    <t>48</t>
  </si>
  <si>
    <t>42</t>
  </si>
  <si>
    <t>2015-08-31</t>
  </si>
  <si>
    <t>2015-08-06</t>
  </si>
  <si>
    <t>2015-09-24</t>
  </si>
  <si>
    <t>2015-09-17</t>
  </si>
  <si>
    <t>홍기원 외 3</t>
  </si>
  <si>
    <t>이상길 외 1</t>
  </si>
  <si>
    <t>490-85</t>
  </si>
  <si>
    <t>642.3</t>
  </si>
  <si>
    <t xml:space="preserve"> 147-10 외5필지</t>
  </si>
  <si>
    <t>사용검사
(사용승인) 일</t>
    <phoneticPr fontId="4" type="noConversion"/>
  </si>
  <si>
    <t>남구</t>
    <phoneticPr fontId="4" type="noConversion"/>
  </si>
  <si>
    <t>학익동</t>
    <phoneticPr fontId="4" type="noConversion"/>
  </si>
  <si>
    <t>298-12</t>
    <phoneticPr fontId="4" type="noConversion"/>
  </si>
  <si>
    <t>대</t>
    <phoneticPr fontId="4" type="noConversion"/>
  </si>
  <si>
    <t>준주거</t>
    <phoneticPr fontId="4" type="noConversion"/>
  </si>
  <si>
    <t>5</t>
    <phoneticPr fontId="4" type="noConversion"/>
  </si>
  <si>
    <t>원룸</t>
    <phoneticPr fontId="4" type="noConversion"/>
  </si>
  <si>
    <t>다세대</t>
    <phoneticPr fontId="4" type="noConversion"/>
  </si>
  <si>
    <t>분양</t>
    <phoneticPr fontId="4" type="noConversion"/>
  </si>
  <si>
    <t>건축허가</t>
    <phoneticPr fontId="4" type="noConversion"/>
  </si>
  <si>
    <t>2010.10.11</t>
    <phoneticPr fontId="4" type="noConversion"/>
  </si>
  <si>
    <t>2010.10.25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</si>
  <si>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010.10.27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</si>
  <si>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011.03.31</t>
    </r>
    <phoneticPr fontId="4" type="noConversion"/>
  </si>
  <si>
    <t>남구</t>
    <phoneticPr fontId="4" type="noConversion"/>
  </si>
  <si>
    <t>용현동</t>
    <phoneticPr fontId="4" type="noConversion"/>
  </si>
  <si>
    <t>180-6</t>
    <phoneticPr fontId="4" type="noConversion"/>
  </si>
  <si>
    <t>대</t>
    <phoneticPr fontId="4" type="noConversion"/>
  </si>
  <si>
    <t>제2종일반주거</t>
    <phoneticPr fontId="4" type="noConversion"/>
  </si>
  <si>
    <t>6</t>
    <phoneticPr fontId="4" type="noConversion"/>
  </si>
  <si>
    <t>원룸</t>
    <phoneticPr fontId="4" type="noConversion"/>
  </si>
  <si>
    <t>다세대</t>
    <phoneticPr fontId="4" type="noConversion"/>
  </si>
  <si>
    <t>12.11/12.14/12.17/12.27/12.35/14.2/14.79/18.52/18.84/18.52/19.64/</t>
    <phoneticPr fontId="4" type="noConversion"/>
  </si>
  <si>
    <t>분양</t>
    <phoneticPr fontId="4" type="noConversion"/>
  </si>
  <si>
    <t>건축허가</t>
    <phoneticPr fontId="4" type="noConversion"/>
  </si>
  <si>
    <t>2010.10.12</t>
    <phoneticPr fontId="4" type="noConversion"/>
  </si>
  <si>
    <t>2010.10.28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</si>
  <si>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010.11.08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</si>
  <si>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011.06.02</t>
    </r>
    <phoneticPr fontId="4" type="noConversion"/>
  </si>
  <si>
    <t>남구</t>
    <phoneticPr fontId="4" type="noConversion"/>
  </si>
  <si>
    <t>용현동</t>
    <phoneticPr fontId="4" type="noConversion"/>
  </si>
  <si>
    <t>577-45</t>
    <phoneticPr fontId="4" type="noConversion"/>
  </si>
  <si>
    <t>대</t>
    <phoneticPr fontId="4" type="noConversion"/>
  </si>
  <si>
    <t>준주거</t>
    <phoneticPr fontId="4" type="noConversion"/>
  </si>
  <si>
    <t>5</t>
    <phoneticPr fontId="4" type="noConversion"/>
  </si>
  <si>
    <t>원룸</t>
    <phoneticPr fontId="4" type="noConversion"/>
  </si>
  <si>
    <t>다세대</t>
    <phoneticPr fontId="4" type="noConversion"/>
  </si>
  <si>
    <t>14.51/14.72/15.34/15.34/14.72/14.51</t>
    <phoneticPr fontId="4" type="noConversion"/>
  </si>
  <si>
    <t>분양</t>
    <phoneticPr fontId="4" type="noConversion"/>
  </si>
  <si>
    <t>건축허가</t>
    <phoneticPr fontId="4" type="noConversion"/>
  </si>
  <si>
    <t>2010.11.01</t>
    <phoneticPr fontId="4" type="noConversion"/>
  </si>
  <si>
    <t>2010.11.05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</si>
  <si>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010.11.09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</si>
  <si>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011.03.23</t>
    </r>
    <phoneticPr fontId="4" type="noConversion"/>
  </si>
  <si>
    <t>남구</t>
    <phoneticPr fontId="4" type="noConversion"/>
  </si>
  <si>
    <t>숭의동</t>
    <phoneticPr fontId="4" type="noConversion"/>
  </si>
  <si>
    <t>159-34</t>
    <phoneticPr fontId="4" type="noConversion"/>
  </si>
  <si>
    <t>대</t>
    <phoneticPr fontId="4" type="noConversion"/>
  </si>
  <si>
    <t>일반상업</t>
    <phoneticPr fontId="4" type="noConversion"/>
  </si>
  <si>
    <t>방화</t>
    <phoneticPr fontId="4" type="noConversion"/>
  </si>
  <si>
    <t>원룸</t>
    <phoneticPr fontId="4" type="noConversion"/>
  </si>
  <si>
    <t>다세대</t>
    <phoneticPr fontId="4" type="noConversion"/>
  </si>
  <si>
    <t>12.03/12.08</t>
    <phoneticPr fontId="4" type="noConversion"/>
  </si>
  <si>
    <t>분양</t>
    <phoneticPr fontId="4" type="noConversion"/>
  </si>
  <si>
    <t>건축허가</t>
    <phoneticPr fontId="4" type="noConversion"/>
  </si>
  <si>
    <t>2010.10.27</t>
    <phoneticPr fontId="4" type="noConversion"/>
  </si>
  <si>
    <t>2010.11.24</t>
    <phoneticPr fontId="4" type="noConversion"/>
  </si>
  <si>
    <t>2011.02.10</t>
    <phoneticPr fontId="4" type="noConversion"/>
  </si>
  <si>
    <t>2011.07.04</t>
    <phoneticPr fontId="4" type="noConversion"/>
  </si>
  <si>
    <t>황명희</t>
    <phoneticPr fontId="4" type="noConversion"/>
  </si>
  <si>
    <t>주안동</t>
    <phoneticPr fontId="4" type="noConversion"/>
  </si>
  <si>
    <t>25-34</t>
    <phoneticPr fontId="4" type="noConversion"/>
  </si>
  <si>
    <t>제1종지구단위계획구역</t>
    <phoneticPr fontId="4" type="noConversion"/>
  </si>
  <si>
    <t>3/15</t>
    <phoneticPr fontId="4" type="noConversion"/>
  </si>
  <si>
    <t>아파트</t>
    <phoneticPr fontId="4" type="noConversion"/>
  </si>
  <si>
    <t>12.72/13.27/13.42</t>
    <phoneticPr fontId="4" type="noConversion"/>
  </si>
  <si>
    <t>2010.10.14</t>
    <phoneticPr fontId="4" type="noConversion"/>
  </si>
  <si>
    <t>2010.11.26</t>
    <phoneticPr fontId="4" type="noConversion"/>
  </si>
  <si>
    <t>2011.02.24</t>
    <phoneticPr fontId="4" type="noConversion"/>
  </si>
  <si>
    <t>2012.10.24</t>
    <phoneticPr fontId="4" type="noConversion"/>
  </si>
  <si>
    <t>2011.08.19</t>
    <phoneticPr fontId="4" type="noConversion"/>
  </si>
  <si>
    <t>(주)코람코자산신탁</t>
    <phoneticPr fontId="4" type="noConversion"/>
  </si>
  <si>
    <t>2011.04.25설계변경
2011.07.08건축주변경
2011.08.11설계변경</t>
    <phoneticPr fontId="4" type="noConversion"/>
  </si>
  <si>
    <t>182-4</t>
    <phoneticPr fontId="4" type="noConversion"/>
  </si>
  <si>
    <t>방화
중심미관</t>
    <phoneticPr fontId="4" type="noConversion"/>
  </si>
  <si>
    <t>4/15</t>
    <phoneticPr fontId="4" type="noConversion"/>
  </si>
  <si>
    <t>14.33/15.57/14.75/14.23</t>
    <phoneticPr fontId="4" type="noConversion"/>
  </si>
  <si>
    <t>2010.09.17
(변경신청)</t>
    <phoneticPr fontId="4" type="noConversion"/>
  </si>
  <si>
    <t>2010.12.27</t>
    <phoneticPr fontId="4" type="noConversion"/>
  </si>
  <si>
    <t>2014.06.03</t>
    <phoneticPr fontId="4" type="noConversion"/>
  </si>
  <si>
    <t>㈜아미종합건설, 강선규</t>
    <phoneticPr fontId="4" type="noConversion"/>
  </si>
  <si>
    <t>도시형132+일반아파트 132</t>
    <phoneticPr fontId="4" type="noConversion"/>
  </si>
  <si>
    <t>589-10외1</t>
    <phoneticPr fontId="4" type="noConversion"/>
  </si>
  <si>
    <t>준주거</t>
    <phoneticPr fontId="4" type="noConversion"/>
  </si>
  <si>
    <t>단지형</t>
    <phoneticPr fontId="4" type="noConversion"/>
  </si>
  <si>
    <t xml:space="preserve">46.37/51.3/52.58/        </t>
    <phoneticPr fontId="4" type="noConversion"/>
  </si>
  <si>
    <t>2010.12.14</t>
    <phoneticPr fontId="4" type="noConversion"/>
  </si>
  <si>
    <t>2010.12.21</t>
    <phoneticPr fontId="4" type="noConversion"/>
  </si>
  <si>
    <t>2011.02.17</t>
    <phoneticPr fontId="4" type="noConversion"/>
  </si>
  <si>
    <t>2011.07.26</t>
    <phoneticPr fontId="4" type="noConversion"/>
  </si>
  <si>
    <t>손세훈</t>
    <phoneticPr fontId="4" type="noConversion"/>
  </si>
  <si>
    <t>문학동</t>
    <phoneticPr fontId="4" type="noConversion"/>
  </si>
  <si>
    <t>329-10</t>
    <phoneticPr fontId="4" type="noConversion"/>
  </si>
  <si>
    <t>2종일반</t>
    <phoneticPr fontId="4" type="noConversion"/>
  </si>
  <si>
    <t>일반미관</t>
    <phoneticPr fontId="4" type="noConversion"/>
  </si>
  <si>
    <t>연립</t>
    <phoneticPr fontId="4" type="noConversion"/>
  </si>
  <si>
    <t>20.27/20.30/20.51</t>
    <phoneticPr fontId="4" type="noConversion"/>
  </si>
  <si>
    <t>2011.01.13</t>
    <phoneticPr fontId="4" type="noConversion"/>
  </si>
  <si>
    <t>2011.03.25</t>
    <phoneticPr fontId="4" type="noConversion"/>
  </si>
  <si>
    <t>2011.10.24</t>
    <phoneticPr fontId="4" type="noConversion"/>
  </si>
  <si>
    <t>천종호</t>
    <phoneticPr fontId="4" type="noConversion"/>
  </si>
  <si>
    <t>용현동</t>
    <phoneticPr fontId="4" type="noConversion"/>
  </si>
  <si>
    <t>179-9</t>
    <phoneticPr fontId="4" type="noConversion"/>
  </si>
  <si>
    <t>1/8</t>
    <phoneticPr fontId="4" type="noConversion"/>
  </si>
  <si>
    <t>14.1/14.24/28.48</t>
    <phoneticPr fontId="4" type="noConversion"/>
  </si>
  <si>
    <t>2011.02.21</t>
    <phoneticPr fontId="4" type="noConversion"/>
  </si>
  <si>
    <t>2011.03.09</t>
    <phoneticPr fontId="4" type="noConversion"/>
  </si>
  <si>
    <t>2011.03.21</t>
    <phoneticPr fontId="4" type="noConversion"/>
  </si>
  <si>
    <t>2012.03.15</t>
    <phoneticPr fontId="4" type="noConversion"/>
  </si>
  <si>
    <t>박윤서</t>
    <phoneticPr fontId="4" type="noConversion"/>
  </si>
  <si>
    <t>허가변경 2011.04.19</t>
    <phoneticPr fontId="4" type="noConversion"/>
  </si>
  <si>
    <t>92-12</t>
    <phoneticPr fontId="4" type="noConversion"/>
  </si>
  <si>
    <t>17.08/32.13/30.18/28.22/21.96/13.74</t>
    <phoneticPr fontId="4" type="noConversion"/>
  </si>
  <si>
    <t>2011.02.15</t>
    <phoneticPr fontId="4" type="noConversion"/>
  </si>
  <si>
    <t>2011.03.07</t>
    <phoneticPr fontId="4" type="noConversion"/>
  </si>
  <si>
    <t>2011.04.05</t>
    <phoneticPr fontId="4" type="noConversion"/>
  </si>
  <si>
    <t>2011.09.30</t>
    <phoneticPr fontId="4" type="noConversion"/>
  </si>
  <si>
    <t>신기철</t>
    <phoneticPr fontId="4" type="noConversion"/>
  </si>
  <si>
    <t>허가변경 2011.03.07</t>
    <phoneticPr fontId="4" type="noConversion"/>
  </si>
  <si>
    <t>220-1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</si>
  <si>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/15</t>
    </r>
    <phoneticPr fontId="4" type="noConversion"/>
  </si>
  <si>
    <t>2011.02.28</t>
    <phoneticPr fontId="4" type="noConversion"/>
  </si>
  <si>
    <t>2011.03.18</t>
    <phoneticPr fontId="4" type="noConversion"/>
  </si>
  <si>
    <t>2011.04.01</t>
    <phoneticPr fontId="4" type="noConversion"/>
  </si>
  <si>
    <t>2012.09.14</t>
    <phoneticPr fontId="4" type="noConversion"/>
  </si>
  <si>
    <t>명주산업개발㈜</t>
    <phoneticPr fontId="4" type="noConversion"/>
  </si>
  <si>
    <t>허가변경 2012.05.17</t>
    <phoneticPr fontId="4" type="noConversion"/>
  </si>
  <si>
    <t>1542-30외1</t>
    <phoneticPr fontId="4" type="noConversion"/>
  </si>
  <si>
    <t>8</t>
    <phoneticPr fontId="4" type="noConversion"/>
  </si>
  <si>
    <t>16.12/16.49/17.33/17.92/18.45/26.00/26.52/27.96</t>
    <phoneticPr fontId="4" type="noConversion"/>
  </si>
  <si>
    <t>2011.03.23</t>
    <phoneticPr fontId="4" type="noConversion"/>
  </si>
  <si>
    <t>2011.04.06</t>
    <phoneticPr fontId="4" type="noConversion"/>
  </si>
  <si>
    <t>박형철</t>
    <phoneticPr fontId="4" type="noConversion"/>
  </si>
  <si>
    <t>627-227</t>
    <phoneticPr fontId="4" type="noConversion"/>
  </si>
  <si>
    <t>5</t>
    <phoneticPr fontId="4" type="noConversion"/>
  </si>
  <si>
    <t>17.63/17.81/18.43/42.13/44.41</t>
    <phoneticPr fontId="4" type="noConversion"/>
  </si>
  <si>
    <t>2011.06.07</t>
    <phoneticPr fontId="4" type="noConversion"/>
  </si>
  <si>
    <t>2011.06.14</t>
    <phoneticPr fontId="4" type="noConversion"/>
  </si>
  <si>
    <t>김향숙</t>
    <phoneticPr fontId="4" type="noConversion"/>
  </si>
  <si>
    <t>학익동</t>
    <phoneticPr fontId="4" type="noConversion"/>
  </si>
  <si>
    <t>675-2</t>
    <phoneticPr fontId="4" type="noConversion"/>
  </si>
  <si>
    <t>1종일반</t>
    <phoneticPr fontId="4" type="noConversion"/>
  </si>
  <si>
    <t>15.95/20.06/20.61</t>
    <phoneticPr fontId="4" type="noConversion"/>
  </si>
  <si>
    <t>2011.06.08</t>
    <phoneticPr fontId="4" type="noConversion"/>
  </si>
  <si>
    <t>2011.06.27</t>
    <phoneticPr fontId="4" type="noConversion"/>
  </si>
  <si>
    <t>2013.01.14</t>
    <phoneticPr fontId="4" type="noConversion"/>
  </si>
  <si>
    <t>오덕형</t>
    <phoneticPr fontId="4" type="noConversion"/>
  </si>
  <si>
    <t>2011.06.27건축주변경</t>
    <phoneticPr fontId="4" type="noConversion"/>
  </si>
  <si>
    <t>197-11 외4</t>
    <phoneticPr fontId="4" type="noConversion"/>
  </si>
  <si>
    <t>14.92/15.22/30.95/31.26</t>
    <phoneticPr fontId="4" type="noConversion"/>
  </si>
  <si>
    <t>2011.06.24</t>
    <phoneticPr fontId="4" type="noConversion"/>
  </si>
  <si>
    <t>2011.07.13</t>
    <phoneticPr fontId="4" type="noConversion"/>
  </si>
  <si>
    <t>2015.11.05.</t>
    <phoneticPr fontId="3" type="noConversion"/>
  </si>
  <si>
    <t>문정임</t>
    <phoneticPr fontId="4" type="noConversion"/>
  </si>
  <si>
    <t>2014.05.12 시공자변경(추산종합건설→그린시아건설)
2015.04.27 건축관계자(건축주) 변경</t>
    <phoneticPr fontId="4" type="noConversion"/>
  </si>
  <si>
    <t>197-29</t>
    <phoneticPr fontId="4" type="noConversion"/>
  </si>
  <si>
    <t>15.59/16.14/28.26/29.82/28.26</t>
    <phoneticPr fontId="4" type="noConversion"/>
  </si>
  <si>
    <t>2011.08.03</t>
    <phoneticPr fontId="4" type="noConversion"/>
  </si>
  <si>
    <t>2011.08.30</t>
    <phoneticPr fontId="4" type="noConversion"/>
  </si>
  <si>
    <t>2015.09.08</t>
    <phoneticPr fontId="3" type="noConversion"/>
  </si>
  <si>
    <t>이정구</t>
    <phoneticPr fontId="4" type="noConversion"/>
  </si>
  <si>
    <t xml:space="preserve">2011.09.29 설계변경
</t>
    <phoneticPr fontId="4" type="noConversion"/>
  </si>
  <si>
    <t>81-15 외1</t>
    <phoneticPr fontId="4" type="noConversion"/>
  </si>
  <si>
    <t>1/9</t>
    <phoneticPr fontId="4" type="noConversion"/>
  </si>
  <si>
    <t>15.93/16.16/17.82/18.08</t>
    <phoneticPr fontId="4" type="noConversion"/>
  </si>
  <si>
    <t>2011.07.08</t>
    <phoneticPr fontId="4" type="noConversion"/>
  </si>
  <si>
    <t>2011.08.02</t>
    <phoneticPr fontId="4" type="noConversion"/>
  </si>
  <si>
    <t>2012.08.27</t>
    <phoneticPr fontId="4" type="noConversion"/>
  </si>
  <si>
    <t>고금임 외3</t>
    <phoneticPr fontId="4" type="noConversion"/>
  </si>
  <si>
    <t>2014.03.19 건축주변경
(이정구+이상호,강경희 추가)</t>
    <phoneticPr fontId="4" type="noConversion"/>
  </si>
  <si>
    <t>29-1</t>
    <phoneticPr fontId="4" type="noConversion"/>
  </si>
  <si>
    <t>15.74/30.48/32.67/47.26</t>
    <phoneticPr fontId="4" type="noConversion"/>
  </si>
  <si>
    <t>2011.08.23</t>
    <phoneticPr fontId="4" type="noConversion"/>
  </si>
  <si>
    <t>2011.09.27</t>
    <phoneticPr fontId="4" type="noConversion"/>
  </si>
  <si>
    <t>2013.05.31</t>
    <phoneticPr fontId="4" type="noConversion"/>
  </si>
  <si>
    <t>2015.05.29</t>
    <phoneticPr fontId="3" type="noConversion"/>
  </si>
  <si>
    <t>2014.07.11</t>
    <phoneticPr fontId="4" type="noConversion"/>
  </si>
  <si>
    <t>㈜한일종합건설</t>
    <phoneticPr fontId="4" type="noConversion"/>
  </si>
  <si>
    <t>2014.05.21 설계변경</t>
    <phoneticPr fontId="4" type="noConversion"/>
  </si>
  <si>
    <t>115-1 외1</t>
    <phoneticPr fontId="4" type="noConversion"/>
  </si>
  <si>
    <t>2/15</t>
    <phoneticPr fontId="4" type="noConversion"/>
  </si>
  <si>
    <t>2011.09.10</t>
    <phoneticPr fontId="4" type="noConversion"/>
  </si>
  <si>
    <t>2011.11.01</t>
    <phoneticPr fontId="4" type="noConversion"/>
  </si>
  <si>
    <t>2014.02.04</t>
    <phoneticPr fontId="4" type="noConversion"/>
  </si>
  <si>
    <t>2012.05.15</t>
    <phoneticPr fontId="4" type="noConversion"/>
  </si>
  <si>
    <t>㈜한국토지신탁</t>
    <phoneticPr fontId="4" type="noConversion"/>
  </si>
  <si>
    <t>2012.04.30 설계변경</t>
    <phoneticPr fontId="4" type="noConversion"/>
  </si>
  <si>
    <t>622-80</t>
    <phoneticPr fontId="4" type="noConversion"/>
  </si>
  <si>
    <t>2011.10.06</t>
    <phoneticPr fontId="4" type="noConversion"/>
  </si>
  <si>
    <t>2011.10.12</t>
    <phoneticPr fontId="4" type="noConversion"/>
  </si>
  <si>
    <t>2012.03.27</t>
    <phoneticPr fontId="4" type="noConversion"/>
  </si>
  <si>
    <t>김춘수</t>
    <phoneticPr fontId="4" type="noConversion"/>
  </si>
  <si>
    <t>2012.06.29</t>
    <phoneticPr fontId="4" type="noConversion"/>
  </si>
  <si>
    <t>남구</t>
    <phoneticPr fontId="4" type="noConversion"/>
  </si>
  <si>
    <t>2011.12.05</t>
    <phoneticPr fontId="4" type="noConversion"/>
  </si>
  <si>
    <t>2012.06.15</t>
    <phoneticPr fontId="4" type="noConversion"/>
  </si>
  <si>
    <t>2013.10.28.</t>
    <phoneticPr fontId="4" type="noConversion"/>
  </si>
  <si>
    <t>남구</t>
    <phoneticPr fontId="4" type="noConversion"/>
  </si>
  <si>
    <t>2014.02.21</t>
    <phoneticPr fontId="4" type="noConversion"/>
  </si>
  <si>
    <t>주식회사청명산업</t>
    <phoneticPr fontId="4" type="noConversion"/>
  </si>
  <si>
    <t>남구</t>
    <phoneticPr fontId="4" type="noConversion"/>
  </si>
  <si>
    <t>49..99/32.61/29.04/27.47/49.83/27.93/27.46/20.58/20.82/26.42/32.74</t>
    <phoneticPr fontId="4" type="noConversion"/>
  </si>
  <si>
    <t>2013.03.21</t>
    <phoneticPr fontId="4" type="noConversion"/>
  </si>
  <si>
    <t>2015.09.23</t>
    <phoneticPr fontId="3" type="noConversion"/>
  </si>
  <si>
    <t>2012.06.25 설계변경
2015.06.26 건축관계자(감리자) 변경</t>
    <phoneticPr fontId="4" type="noConversion"/>
  </si>
  <si>
    <t>남구</t>
    <phoneticPr fontId="4" type="noConversion"/>
  </si>
  <si>
    <t>숭의동</t>
    <phoneticPr fontId="4" type="noConversion"/>
  </si>
  <si>
    <t>296-58</t>
    <phoneticPr fontId="4" type="noConversion"/>
  </si>
  <si>
    <t>대</t>
    <phoneticPr fontId="4" type="noConversion"/>
  </si>
  <si>
    <t>일반상업</t>
    <phoneticPr fontId="4" type="noConversion"/>
  </si>
  <si>
    <t>방화</t>
    <phoneticPr fontId="4" type="noConversion"/>
  </si>
  <si>
    <t>7</t>
    <phoneticPr fontId="4" type="noConversion"/>
  </si>
  <si>
    <t>단지형</t>
    <phoneticPr fontId="4" type="noConversion"/>
  </si>
  <si>
    <t>연립</t>
    <phoneticPr fontId="4" type="noConversion"/>
  </si>
  <si>
    <t>59.26/59.57/63.31</t>
    <phoneticPr fontId="4" type="noConversion"/>
  </si>
  <si>
    <t>분양</t>
    <phoneticPr fontId="4" type="noConversion"/>
  </si>
  <si>
    <t>건축허가</t>
    <phoneticPr fontId="4" type="noConversion"/>
  </si>
  <si>
    <t>2012.02.09</t>
    <phoneticPr fontId="4" type="noConversion"/>
  </si>
  <si>
    <t>2012.02.23</t>
    <phoneticPr fontId="4" type="noConversion"/>
  </si>
  <si>
    <t>2012.03.13</t>
    <phoneticPr fontId="4" type="noConversion"/>
  </si>
  <si>
    <t>2012.08.14</t>
    <phoneticPr fontId="4" type="noConversion"/>
  </si>
  <si>
    <t>마정옥</t>
    <phoneticPr fontId="4" type="noConversion"/>
  </si>
  <si>
    <t>78-9 외1</t>
    <phoneticPr fontId="4" type="noConversion"/>
  </si>
  <si>
    <t>방화
중심미관</t>
    <phoneticPr fontId="4" type="noConversion"/>
  </si>
  <si>
    <t>3/15</t>
    <phoneticPr fontId="4" type="noConversion"/>
  </si>
  <si>
    <t>원룸</t>
    <phoneticPr fontId="4" type="noConversion"/>
  </si>
  <si>
    <t>아파트</t>
    <phoneticPr fontId="4" type="noConversion"/>
  </si>
  <si>
    <t>15.031/15.033/15.11/15.157/15.188/15.272/15.625/17.793</t>
    <phoneticPr fontId="4" type="noConversion"/>
  </si>
  <si>
    <t>2011.12.01</t>
    <phoneticPr fontId="4" type="noConversion"/>
  </si>
  <si>
    <t>2012.02.16</t>
    <phoneticPr fontId="4" type="noConversion"/>
  </si>
  <si>
    <t>2012.04.05</t>
    <phoneticPr fontId="4" type="noConversion"/>
  </si>
  <si>
    <t>2014.02.14</t>
    <phoneticPr fontId="4" type="noConversion"/>
  </si>
  <si>
    <t>2012.11.07</t>
    <phoneticPr fontId="4" type="noConversion"/>
  </si>
  <si>
    <t>㈜삼보산업</t>
    <phoneticPr fontId="4" type="noConversion"/>
  </si>
  <si>
    <t>2012.08.14 설계변경</t>
    <phoneticPr fontId="4" type="noConversion"/>
  </si>
  <si>
    <t>주안동</t>
    <phoneticPr fontId="4" type="noConversion"/>
  </si>
  <si>
    <t>13-40</t>
    <phoneticPr fontId="4" type="noConversion"/>
  </si>
  <si>
    <t>2종일반</t>
    <phoneticPr fontId="4" type="noConversion"/>
  </si>
  <si>
    <t>절대정화구역</t>
    <phoneticPr fontId="4" type="noConversion"/>
  </si>
  <si>
    <t>4</t>
    <phoneticPr fontId="4" type="noConversion"/>
  </si>
  <si>
    <t>다세대</t>
    <phoneticPr fontId="4" type="noConversion"/>
  </si>
  <si>
    <t>2012.03.06</t>
    <phoneticPr fontId="4" type="noConversion"/>
  </si>
  <si>
    <t>2012.03.20</t>
    <phoneticPr fontId="4" type="noConversion"/>
  </si>
  <si>
    <t>2012.05.01</t>
    <phoneticPr fontId="4" type="noConversion"/>
  </si>
  <si>
    <t>2012.08.28</t>
    <phoneticPr fontId="4" type="noConversion"/>
  </si>
  <si>
    <t>안남희</t>
    <phoneticPr fontId="4" type="noConversion"/>
  </si>
  <si>
    <t>2012.05.08 설계변경</t>
    <phoneticPr fontId="4" type="noConversion"/>
  </si>
  <si>
    <t>395-20</t>
    <phoneticPr fontId="4" type="noConversion"/>
  </si>
  <si>
    <t>13/1</t>
    <phoneticPr fontId="4" type="noConversion"/>
  </si>
  <si>
    <t>12.23/56. 12.14/24</t>
    <phoneticPr fontId="4" type="noConversion"/>
  </si>
  <si>
    <t>2011.12.21</t>
    <phoneticPr fontId="4" type="noConversion"/>
  </si>
  <si>
    <t>2012.03.28</t>
    <phoneticPr fontId="4" type="noConversion"/>
  </si>
  <si>
    <t>2012.08.30</t>
    <phoneticPr fontId="4" type="noConversion"/>
  </si>
  <si>
    <t>2015.11.24.</t>
    <phoneticPr fontId="3" type="noConversion"/>
  </si>
  <si>
    <t>김재일, 이익, ㈜엘솔산업개발</t>
    <phoneticPr fontId="4" type="noConversion"/>
  </si>
  <si>
    <r>
      <t xml:space="preserve">2012.07.24 건축주변경
2013.08.30 시공자변경
(씨에이치건설㈜→㈜한창건설)
</t>
    </r>
    <r>
      <rPr>
        <sz val="10"/>
        <rFont val="맑은 고딕"/>
        <family val="3"/>
        <charset val="129"/>
        <scheme val="minor"/>
      </rPr>
      <t>2014.05.02 설계변경</t>
    </r>
    <phoneticPr fontId="4" type="noConversion"/>
  </si>
  <si>
    <t>104-13</t>
    <phoneticPr fontId="4" type="noConversion"/>
  </si>
  <si>
    <t>방화지구</t>
    <phoneticPr fontId="4" type="noConversion"/>
  </si>
  <si>
    <t>6</t>
    <phoneticPr fontId="4" type="noConversion"/>
  </si>
  <si>
    <t>24.14/21.6/38.79/28.35</t>
    <phoneticPr fontId="4" type="noConversion"/>
  </si>
  <si>
    <t>2012.05.16</t>
    <phoneticPr fontId="4" type="noConversion"/>
  </si>
  <si>
    <t>2012.05.24</t>
    <phoneticPr fontId="4" type="noConversion"/>
  </si>
  <si>
    <t>2012.06.19</t>
    <phoneticPr fontId="4" type="noConversion"/>
  </si>
  <si>
    <t>2013.01.04</t>
    <phoneticPr fontId="4" type="noConversion"/>
  </si>
  <si>
    <t>송기명</t>
    <phoneticPr fontId="4" type="noConversion"/>
  </si>
  <si>
    <t>문학동</t>
    <phoneticPr fontId="4" type="noConversion"/>
  </si>
  <si>
    <t>337-16</t>
    <phoneticPr fontId="4" type="noConversion"/>
  </si>
  <si>
    <t>제1종지구단위계획구역</t>
    <phoneticPr fontId="4" type="noConversion"/>
  </si>
  <si>
    <t>5</t>
    <phoneticPr fontId="4" type="noConversion"/>
  </si>
  <si>
    <t>31.44/16.89/18.14/19.2/31.44/16.89/18.14/19.2/38.45/17.19/27.85/17.19</t>
    <phoneticPr fontId="4" type="noConversion"/>
  </si>
  <si>
    <t>2011.12.29</t>
    <phoneticPr fontId="4" type="noConversion"/>
  </si>
  <si>
    <t>2012.01.10.</t>
    <phoneticPr fontId="4" type="noConversion"/>
  </si>
  <si>
    <t>2012.02.17</t>
    <phoneticPr fontId="4" type="noConversion"/>
  </si>
  <si>
    <t>2012.08.29</t>
    <phoneticPr fontId="4" type="noConversion"/>
  </si>
  <si>
    <t>이화자</t>
    <phoneticPr fontId="4" type="noConversion"/>
  </si>
  <si>
    <t>337-19</t>
    <phoneticPr fontId="4" type="noConversion"/>
  </si>
  <si>
    <t>21.2/31.14/30.89/19.41/31.07/18.71</t>
    <phoneticPr fontId="4" type="noConversion"/>
  </si>
  <si>
    <t>2012.08.03</t>
    <phoneticPr fontId="4" type="noConversion"/>
  </si>
  <si>
    <t>2013.02.05</t>
    <phoneticPr fontId="4" type="noConversion"/>
  </si>
  <si>
    <t>190-15</t>
    <phoneticPr fontId="4" type="noConversion"/>
  </si>
  <si>
    <t>1/8</t>
    <phoneticPr fontId="4" type="noConversion"/>
  </si>
  <si>
    <t>49.99/49.64</t>
    <phoneticPr fontId="4" type="noConversion"/>
  </si>
  <si>
    <t>2012.08.23</t>
    <phoneticPr fontId="4" type="noConversion"/>
  </si>
  <si>
    <t>2012.09.04</t>
    <phoneticPr fontId="4" type="noConversion"/>
  </si>
  <si>
    <t>2012.09.11</t>
    <phoneticPr fontId="4" type="noConversion"/>
  </si>
  <si>
    <t>2012.12.18</t>
    <phoneticPr fontId="4" type="noConversion"/>
  </si>
  <si>
    <t>유태현</t>
    <phoneticPr fontId="4" type="noConversion"/>
  </si>
  <si>
    <t>184-5</t>
    <phoneticPr fontId="4" type="noConversion"/>
  </si>
  <si>
    <t>49.62/47.31/44.87</t>
    <phoneticPr fontId="4" type="noConversion"/>
  </si>
  <si>
    <t>2012.08.27</t>
    <phoneticPr fontId="4" type="noConversion"/>
  </si>
  <si>
    <t>2012.09.05</t>
    <phoneticPr fontId="4" type="noConversion"/>
  </si>
  <si>
    <t>김현학</t>
    <phoneticPr fontId="4" type="noConversion"/>
  </si>
  <si>
    <t>262-2</t>
    <phoneticPr fontId="4" type="noConversion"/>
  </si>
  <si>
    <t xml:space="preserve">대 </t>
    <phoneticPr fontId="4" type="noConversion"/>
  </si>
  <si>
    <t>방화지구,  중심미관</t>
    <phoneticPr fontId="4" type="noConversion"/>
  </si>
  <si>
    <t>34.37/36.82/41.02/34.37/36.82/41.02/34.37/36.82/41.02/46.83/54.96</t>
    <phoneticPr fontId="4" type="noConversion"/>
  </si>
  <si>
    <t>2012.08.10</t>
    <phoneticPr fontId="4" type="noConversion"/>
  </si>
  <si>
    <t>2012.09.13</t>
    <phoneticPr fontId="4" type="noConversion"/>
  </si>
  <si>
    <t>2013.06.12</t>
    <phoneticPr fontId="4" type="noConversion"/>
  </si>
  <si>
    <t>2014.02.21</t>
    <phoneticPr fontId="4" type="noConversion"/>
  </si>
  <si>
    <t>김명래</t>
    <phoneticPr fontId="4" type="noConversion"/>
  </si>
  <si>
    <t>2013.05.28 건축주변경
(김명래 → 유희종합건설)</t>
    <phoneticPr fontId="4" type="noConversion"/>
  </si>
  <si>
    <t>69-25</t>
    <phoneticPr fontId="4" type="noConversion"/>
  </si>
  <si>
    <t>9</t>
    <phoneticPr fontId="4" type="noConversion"/>
  </si>
  <si>
    <t>49.38/49.74/49.35/42.67/48.05/31.42</t>
    <phoneticPr fontId="4" type="noConversion"/>
  </si>
  <si>
    <t>2012.09.19</t>
    <phoneticPr fontId="4" type="noConversion"/>
  </si>
  <si>
    <t>2012.10.10</t>
    <phoneticPr fontId="4" type="noConversion"/>
  </si>
  <si>
    <t>2013.05.14</t>
    <phoneticPr fontId="4" type="noConversion"/>
  </si>
  <si>
    <t>전승근 외1인</t>
    <phoneticPr fontId="4" type="noConversion"/>
  </si>
  <si>
    <t>148-7 외1</t>
    <phoneticPr fontId="4" type="noConversion"/>
  </si>
  <si>
    <t>10</t>
    <phoneticPr fontId="4" type="noConversion"/>
  </si>
  <si>
    <t>48.84/48.83</t>
    <phoneticPr fontId="4" type="noConversion"/>
  </si>
  <si>
    <t>2012.09.26</t>
    <phoneticPr fontId="4" type="noConversion"/>
  </si>
  <si>
    <t>2012.10.22</t>
    <phoneticPr fontId="4" type="noConversion"/>
  </si>
  <si>
    <t>2013.11.06</t>
    <phoneticPr fontId="4" type="noConversion"/>
  </si>
  <si>
    <t>김광호</t>
    <phoneticPr fontId="4" type="noConversion"/>
  </si>
  <si>
    <t>23-1외 2</t>
    <phoneticPr fontId="4" type="noConversion"/>
  </si>
  <si>
    <t>일반미관</t>
    <phoneticPr fontId="4" type="noConversion"/>
  </si>
  <si>
    <t>2/7</t>
    <phoneticPr fontId="4" type="noConversion"/>
  </si>
  <si>
    <t>사업승인</t>
    <phoneticPr fontId="4" type="noConversion"/>
  </si>
  <si>
    <t>2012.05.03</t>
    <phoneticPr fontId="4" type="noConversion"/>
  </si>
  <si>
    <t>2012.07.19</t>
    <phoneticPr fontId="4" type="noConversion"/>
  </si>
  <si>
    <t>2012.08.31</t>
    <phoneticPr fontId="4" type="noConversion"/>
  </si>
  <si>
    <t>2013.11.19</t>
    <phoneticPr fontId="4" type="noConversion"/>
  </si>
  <si>
    <t>강남도외2인</t>
    <phoneticPr fontId="4" type="noConversion"/>
  </si>
  <si>
    <t>114-17</t>
    <phoneticPr fontId="4" type="noConversion"/>
  </si>
  <si>
    <t>22.87/24.21/23.37/22.35/47.08/45.72</t>
    <phoneticPr fontId="4" type="noConversion"/>
  </si>
  <si>
    <t>2012.05.30.</t>
    <phoneticPr fontId="4" type="noConversion"/>
  </si>
  <si>
    <t>2012.06.13.</t>
    <phoneticPr fontId="4" type="noConversion"/>
  </si>
  <si>
    <t>2012.06.21.</t>
    <phoneticPr fontId="4" type="noConversion"/>
  </si>
  <si>
    <t>2012.10.24</t>
    <phoneticPr fontId="4" type="noConversion"/>
  </si>
  <si>
    <t>최홍심</t>
    <phoneticPr fontId="4" type="noConversion"/>
  </si>
  <si>
    <t>75-8외2</t>
    <phoneticPr fontId="4" type="noConversion"/>
  </si>
  <si>
    <t>2/12</t>
    <phoneticPr fontId="4" type="noConversion"/>
  </si>
  <si>
    <t>47.00(10)/48.14(10)/
47.49(10)/46.31(20)</t>
    <phoneticPr fontId="4" type="noConversion"/>
  </si>
  <si>
    <t>2012.10.09</t>
    <phoneticPr fontId="4" type="noConversion"/>
  </si>
  <si>
    <t>2012.10.23</t>
    <phoneticPr fontId="4" type="noConversion"/>
  </si>
  <si>
    <t>2013.12.13</t>
    <phoneticPr fontId="4" type="noConversion"/>
  </si>
  <si>
    <t>㈜트인종합건설</t>
    <phoneticPr fontId="4" type="noConversion"/>
  </si>
  <si>
    <t>2013.05.22 허가사항변경</t>
    <phoneticPr fontId="4" type="noConversion"/>
  </si>
  <si>
    <t>도화동</t>
    <phoneticPr fontId="4" type="noConversion"/>
  </si>
  <si>
    <t>648-15 외1</t>
    <phoneticPr fontId="4" type="noConversion"/>
  </si>
  <si>
    <t>14</t>
    <phoneticPr fontId="4" type="noConversion"/>
  </si>
  <si>
    <t>38.54(54)/34.42(18)/37.82(18)/17.3(18)</t>
    <phoneticPr fontId="4" type="noConversion"/>
  </si>
  <si>
    <t>2012.07.12</t>
    <phoneticPr fontId="4" type="noConversion"/>
  </si>
  <si>
    <t>2012.11.16</t>
    <phoneticPr fontId="4" type="noConversion"/>
  </si>
  <si>
    <t>2014.08.25</t>
    <phoneticPr fontId="4" type="noConversion"/>
  </si>
  <si>
    <t>2015.07.01</t>
    <phoneticPr fontId="3" type="noConversion"/>
  </si>
  <si>
    <t>㈜진복종합건설</t>
    <phoneticPr fontId="4" type="noConversion"/>
  </si>
  <si>
    <t>2013.11.11 착공연기
2014.12.26 허가사항 변경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</si>
  <si>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03-4</t>
    </r>
    <phoneticPr fontId="4" type="noConversion"/>
  </si>
  <si>
    <t>제2종일반주거</t>
    <phoneticPr fontId="4" type="noConversion"/>
  </si>
  <si>
    <t>17.6/23.05/27.51/26.63/29.98/28.99</t>
    <phoneticPr fontId="4" type="noConversion"/>
  </si>
  <si>
    <r>
      <t>2012.</t>
    </r>
    <r>
      <rPr>
        <sz val="10"/>
        <rFont val="맑은 고딕"/>
        <family val="3"/>
        <charset val="129"/>
        <scheme val="minor"/>
      </rPr>
      <t>10.30.</t>
    </r>
    <phoneticPr fontId="4" type="noConversion"/>
  </si>
  <si>
    <r>
      <t>2012.</t>
    </r>
    <r>
      <rPr>
        <sz val="10"/>
        <rFont val="맑은 고딕"/>
        <family val="3"/>
        <charset val="129"/>
        <scheme val="minor"/>
      </rPr>
      <t>11.12.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</si>
  <si>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012.11.27.</t>
    </r>
    <phoneticPr fontId="4" type="noConversion"/>
  </si>
  <si>
    <t>2013.06.14</t>
    <phoneticPr fontId="4" type="noConversion"/>
  </si>
  <si>
    <t>이수옥</t>
    <phoneticPr fontId="4" type="noConversion"/>
  </si>
  <si>
    <t>용현동</t>
    <phoneticPr fontId="4" type="noConversion"/>
  </si>
  <si>
    <t>42-1</t>
    <phoneticPr fontId="4" type="noConversion"/>
  </si>
  <si>
    <t>14.89/15.68/13.72/21.66/19.97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</si>
  <si>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012.05.21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</si>
  <si>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012.06.04</t>
    </r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</si>
  <si>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012.09.26</t>
    </r>
    <phoneticPr fontId="4" type="noConversion"/>
  </si>
  <si>
    <t>2013.10.07</t>
    <phoneticPr fontId="4" type="noConversion"/>
  </si>
  <si>
    <t>백용대</t>
    <phoneticPr fontId="4" type="noConversion"/>
  </si>
  <si>
    <t>2012.08.30. 설계변경  (고시원→ 다세대)</t>
    <phoneticPr fontId="4" type="noConversion"/>
  </si>
  <si>
    <t>624-42</t>
    <phoneticPr fontId="4" type="noConversion"/>
  </si>
  <si>
    <t>47.3/44.5/41.77/40.43</t>
    <phoneticPr fontId="4" type="noConversion"/>
  </si>
  <si>
    <r>
      <t>2012.</t>
    </r>
    <r>
      <rPr>
        <sz val="10"/>
        <rFont val="맑은 고딕"/>
        <family val="3"/>
        <charset val="129"/>
        <scheme val="minor"/>
      </rPr>
      <t>11.20.</t>
    </r>
    <phoneticPr fontId="4" type="noConversion"/>
  </si>
  <si>
    <r>
      <t>2012.</t>
    </r>
    <r>
      <rPr>
        <sz val="10"/>
        <rFont val="맑은 고딕"/>
        <family val="3"/>
        <charset val="129"/>
        <scheme val="minor"/>
      </rPr>
      <t>11.29.</t>
    </r>
    <phoneticPr fontId="4" type="noConversion"/>
  </si>
  <si>
    <t>2012.12.07.</t>
    <phoneticPr fontId="4" type="noConversion"/>
  </si>
  <si>
    <t>2013.05.07</t>
    <phoneticPr fontId="4" type="noConversion"/>
  </si>
  <si>
    <t>윤남옥</t>
    <phoneticPr fontId="4" type="noConversion"/>
  </si>
  <si>
    <t>1358-6 외1</t>
    <phoneticPr fontId="4" type="noConversion"/>
  </si>
  <si>
    <t>3종일반</t>
    <phoneticPr fontId="4" type="noConversion"/>
  </si>
  <si>
    <t>34.64/33.58/33.8/48.94/39.55</t>
    <phoneticPr fontId="4" type="noConversion"/>
  </si>
  <si>
    <t>2012.11.30</t>
    <phoneticPr fontId="4" type="noConversion"/>
  </si>
  <si>
    <t>2012.12.07</t>
    <phoneticPr fontId="4" type="noConversion"/>
  </si>
  <si>
    <r>
      <t>2</t>
    </r>
    <r>
      <rPr>
        <sz val="10"/>
        <rFont val="맑은 고딕"/>
        <family val="3"/>
        <charset val="129"/>
        <scheme val="minor"/>
      </rPr>
      <t>012.12.28.</t>
    </r>
    <phoneticPr fontId="4" type="noConversion"/>
  </si>
  <si>
    <t>2013.10.25.</t>
    <phoneticPr fontId="4" type="noConversion"/>
  </si>
  <si>
    <t>황용만</t>
    <phoneticPr fontId="4" type="noConversion"/>
  </si>
  <si>
    <t>103-7</t>
    <phoneticPr fontId="4" type="noConversion"/>
  </si>
  <si>
    <t>상업지역</t>
    <phoneticPr fontId="4" type="noConversion"/>
  </si>
  <si>
    <t>28.64/33.99/45.4/22.3/48.58</t>
    <phoneticPr fontId="4" type="noConversion"/>
  </si>
  <si>
    <t>2012.12.11</t>
    <phoneticPr fontId="4" type="noConversion"/>
  </si>
  <si>
    <t>2012.12.20</t>
    <phoneticPr fontId="4" type="noConversion"/>
  </si>
  <si>
    <t>2012.12.31.</t>
    <phoneticPr fontId="4" type="noConversion"/>
  </si>
  <si>
    <t>2013.07.17</t>
    <phoneticPr fontId="4" type="noConversion"/>
  </si>
  <si>
    <t>정춘식</t>
    <phoneticPr fontId="4" type="noConversion"/>
  </si>
  <si>
    <t>2013.01.07 건축주 변경
(정춘식 → 황창민)</t>
    <phoneticPr fontId="4" type="noConversion"/>
  </si>
  <si>
    <t>309-17</t>
    <phoneticPr fontId="4" type="noConversion"/>
  </si>
  <si>
    <t>2013.01.05</t>
    <phoneticPr fontId="4" type="noConversion"/>
  </si>
  <si>
    <t>2013.01.17</t>
    <phoneticPr fontId="4" type="noConversion"/>
  </si>
  <si>
    <t>2013.04.24.</t>
    <phoneticPr fontId="4" type="noConversion"/>
  </si>
  <si>
    <t>2013.10.04</t>
    <phoneticPr fontId="4" type="noConversion"/>
  </si>
  <si>
    <t>정연섭</t>
    <phoneticPr fontId="4" type="noConversion"/>
  </si>
  <si>
    <t>222-23</t>
    <phoneticPr fontId="4" type="noConversion"/>
  </si>
  <si>
    <t>17.68/23/15.98/19.05/39.01</t>
    <phoneticPr fontId="4" type="noConversion"/>
  </si>
  <si>
    <t>2012.11.14.</t>
    <phoneticPr fontId="4" type="noConversion"/>
  </si>
  <si>
    <t>2013.02.12</t>
    <phoneticPr fontId="4" type="noConversion"/>
  </si>
  <si>
    <t>2013.03.06</t>
    <phoneticPr fontId="4" type="noConversion"/>
  </si>
  <si>
    <t>2014.01.09</t>
    <phoneticPr fontId="4" type="noConversion"/>
  </si>
  <si>
    <t>권경자</t>
    <phoneticPr fontId="4" type="noConversion"/>
  </si>
  <si>
    <t>2013.05.31. 관계자변경</t>
    <phoneticPr fontId="4" type="noConversion"/>
  </si>
  <si>
    <t>579-2</t>
    <phoneticPr fontId="4" type="noConversion"/>
  </si>
  <si>
    <t>준주거</t>
    <phoneticPr fontId="4" type="noConversion"/>
  </si>
  <si>
    <t>최고고도지구</t>
    <phoneticPr fontId="4" type="noConversion"/>
  </si>
  <si>
    <t>2012.04.21</t>
    <phoneticPr fontId="4" type="noConversion"/>
  </si>
  <si>
    <t>2012.05.10</t>
    <phoneticPr fontId="4" type="noConversion"/>
  </si>
  <si>
    <t>2013.02.27</t>
    <phoneticPr fontId="4" type="noConversion"/>
  </si>
  <si>
    <t>김나경</t>
    <phoneticPr fontId="4" type="noConversion"/>
  </si>
  <si>
    <t>296-80</t>
    <phoneticPr fontId="4" type="noConversion"/>
  </si>
  <si>
    <t>8</t>
    <phoneticPr fontId="4" type="noConversion"/>
  </si>
  <si>
    <t>2013.03.21</t>
    <phoneticPr fontId="4" type="noConversion"/>
  </si>
  <si>
    <t>2013.10.04.</t>
    <phoneticPr fontId="4" type="noConversion"/>
  </si>
  <si>
    <t>박종세</t>
    <phoneticPr fontId="4" type="noConversion"/>
  </si>
  <si>
    <t>2013.07.09. 설계변경</t>
    <phoneticPr fontId="4" type="noConversion"/>
  </si>
  <si>
    <t>68-5 외1</t>
    <phoneticPr fontId="4" type="noConversion"/>
  </si>
  <si>
    <t>6/1</t>
    <phoneticPr fontId="4" type="noConversion"/>
  </si>
  <si>
    <t>19.01/19.96/19.61/18.92/19.56/20.26/20.7</t>
    <phoneticPr fontId="4" type="noConversion"/>
  </si>
  <si>
    <t>2012.12.12</t>
    <phoneticPr fontId="4" type="noConversion"/>
  </si>
  <si>
    <t>2013.04.03.</t>
    <phoneticPr fontId="4" type="noConversion"/>
  </si>
  <si>
    <t>2015.04.02</t>
    <phoneticPr fontId="3" type="noConversion"/>
  </si>
  <si>
    <t>이종섭, 송영자</t>
    <phoneticPr fontId="4" type="noConversion"/>
  </si>
  <si>
    <t>2014.04.08 착공연기</t>
    <phoneticPr fontId="4" type="noConversion"/>
  </si>
  <si>
    <t>171-42 외1</t>
    <phoneticPr fontId="4" type="noConversion"/>
  </si>
  <si>
    <t>7/1</t>
    <phoneticPr fontId="4" type="noConversion"/>
  </si>
  <si>
    <t>2013.04.08.</t>
    <phoneticPr fontId="4" type="noConversion"/>
  </si>
  <si>
    <t>2013.04.16.</t>
    <phoneticPr fontId="4" type="noConversion"/>
  </si>
  <si>
    <t>2013.04.18.</t>
    <phoneticPr fontId="4" type="noConversion"/>
  </si>
  <si>
    <t>2013.09.04</t>
    <phoneticPr fontId="4" type="noConversion"/>
  </si>
  <si>
    <t>강예진</t>
    <phoneticPr fontId="4" type="noConversion"/>
  </si>
  <si>
    <t>2013.05.31 허가사항변경</t>
    <phoneticPr fontId="4" type="noConversion"/>
  </si>
  <si>
    <t>205-17</t>
    <phoneticPr fontId="4" type="noConversion"/>
  </si>
  <si>
    <t>2013.01.11</t>
    <phoneticPr fontId="4" type="noConversion"/>
  </si>
  <si>
    <t>2013.01.24</t>
    <phoneticPr fontId="4" type="noConversion"/>
  </si>
  <si>
    <t>2013.06.20</t>
    <phoneticPr fontId="4" type="noConversion"/>
  </si>
  <si>
    <t>김성진</t>
    <phoneticPr fontId="4" type="noConversion"/>
  </si>
  <si>
    <t>2013.04.24. 설계변경        (원룸형2세대→사무소2호)</t>
    <phoneticPr fontId="4" type="noConversion"/>
  </si>
  <si>
    <t>371-8</t>
    <phoneticPr fontId="4" type="noConversion"/>
  </si>
  <si>
    <t>30.52/30.46/40.5/34.35/31.23/25.75/21.28/17016</t>
    <phoneticPr fontId="4" type="noConversion"/>
  </si>
  <si>
    <t>2013.04.04</t>
    <phoneticPr fontId="4" type="noConversion"/>
  </si>
  <si>
    <t>2013.05.02</t>
    <phoneticPr fontId="4" type="noConversion"/>
  </si>
  <si>
    <t>2010.03.19</t>
    <phoneticPr fontId="4" type="noConversion"/>
  </si>
  <si>
    <t>2013.12.24</t>
    <phoneticPr fontId="4" type="noConversion"/>
  </si>
  <si>
    <t>김막내</t>
    <phoneticPr fontId="4" type="noConversion"/>
  </si>
  <si>
    <t>2013.05.02. 설계변경        (다세대 5세대→원룸형8세대)</t>
    <phoneticPr fontId="4" type="noConversion"/>
  </si>
  <si>
    <t>624-72</t>
    <phoneticPr fontId="4" type="noConversion"/>
  </si>
  <si>
    <t>45.275/49.555/40.365</t>
    <phoneticPr fontId="4" type="noConversion"/>
  </si>
  <si>
    <t>2013.05.21</t>
    <phoneticPr fontId="4" type="noConversion"/>
  </si>
  <si>
    <t>2013.05.30</t>
    <phoneticPr fontId="4" type="noConversion"/>
  </si>
  <si>
    <t>2013.08.09</t>
    <phoneticPr fontId="4" type="noConversion"/>
  </si>
  <si>
    <t>2014.01.15</t>
    <phoneticPr fontId="4" type="noConversion"/>
  </si>
  <si>
    <t>천유경</t>
    <phoneticPr fontId="4" type="noConversion"/>
  </si>
  <si>
    <t>2013.07.09 건축주변경</t>
    <phoneticPr fontId="4" type="noConversion"/>
  </si>
  <si>
    <t>568-46</t>
    <phoneticPr fontId="4" type="noConversion"/>
  </si>
  <si>
    <t>19.59/19.19/29.34/26.33</t>
    <phoneticPr fontId="4" type="noConversion"/>
  </si>
  <si>
    <t>2013.06.04</t>
    <phoneticPr fontId="4" type="noConversion"/>
  </si>
  <si>
    <t>2013.06.24</t>
    <phoneticPr fontId="4" type="noConversion"/>
  </si>
  <si>
    <t>2013.05.27</t>
    <phoneticPr fontId="4" type="noConversion"/>
  </si>
  <si>
    <t>2013.11.13.</t>
    <phoneticPr fontId="4" type="noConversion"/>
  </si>
  <si>
    <t>허준호</t>
    <phoneticPr fontId="4" type="noConversion"/>
  </si>
  <si>
    <t>2013.06.04. 설계변경        (다가구 6가구, 4층→원룸형12세대, 5층)</t>
    <phoneticPr fontId="4" type="noConversion"/>
  </si>
  <si>
    <t>2-100</t>
    <phoneticPr fontId="4" type="noConversion"/>
  </si>
  <si>
    <t>2013.06.10.</t>
    <phoneticPr fontId="4" type="noConversion"/>
  </si>
  <si>
    <t>2013.06.21</t>
    <phoneticPr fontId="4" type="noConversion"/>
  </si>
  <si>
    <t>2014.01.24</t>
    <phoneticPr fontId="4" type="noConversion"/>
  </si>
  <si>
    <t>2014.08.26</t>
    <phoneticPr fontId="4" type="noConversion"/>
  </si>
  <si>
    <t>박기호</t>
    <phoneticPr fontId="4" type="noConversion"/>
  </si>
  <si>
    <t>설계변경 (오피스텔16호,9층)→원룸형12세대, 7층)</t>
    <phoneticPr fontId="4" type="noConversion"/>
  </si>
  <si>
    <t>88-5</t>
    <phoneticPr fontId="4" type="noConversion"/>
  </si>
  <si>
    <t>2013.06.19</t>
    <phoneticPr fontId="4" type="noConversion"/>
  </si>
  <si>
    <t>2013.06.28</t>
    <phoneticPr fontId="4" type="noConversion"/>
  </si>
  <si>
    <t>2013.07.25</t>
    <phoneticPr fontId="4" type="noConversion"/>
  </si>
  <si>
    <t>2014.01.22</t>
    <phoneticPr fontId="4" type="noConversion"/>
  </si>
  <si>
    <t>방우석</t>
    <phoneticPr fontId="4" type="noConversion"/>
  </si>
  <si>
    <t>2013.07.25. 건축주변경</t>
    <phoneticPr fontId="4" type="noConversion"/>
  </si>
  <si>
    <t>186-24</t>
    <phoneticPr fontId="4" type="noConversion"/>
  </si>
  <si>
    <t>48.37/48.45/45.85/45.55</t>
    <phoneticPr fontId="4" type="noConversion"/>
  </si>
  <si>
    <t>2013.06.11</t>
    <phoneticPr fontId="4" type="noConversion"/>
  </si>
  <si>
    <t>2013.06.25</t>
    <phoneticPr fontId="4" type="noConversion"/>
  </si>
  <si>
    <t>2014.01.08</t>
    <phoneticPr fontId="4" type="noConversion"/>
  </si>
  <si>
    <t>2014.07.08</t>
    <phoneticPr fontId="4" type="noConversion"/>
  </si>
  <si>
    <t>최순희</t>
    <phoneticPr fontId="4" type="noConversion"/>
  </si>
  <si>
    <t>2013.11.26. 건축주변경</t>
    <phoneticPr fontId="4" type="noConversion"/>
  </si>
  <si>
    <t>190-3</t>
    <phoneticPr fontId="4" type="noConversion"/>
  </si>
  <si>
    <t>49.68/44.01/31.89</t>
    <phoneticPr fontId="4" type="noConversion"/>
  </si>
  <si>
    <t>2013.07.02</t>
    <phoneticPr fontId="4" type="noConversion"/>
  </si>
  <si>
    <t>2013.07.10</t>
    <phoneticPr fontId="4" type="noConversion"/>
  </si>
  <si>
    <t>2015.08.10</t>
    <phoneticPr fontId="3" type="noConversion"/>
  </si>
  <si>
    <t>김재천</t>
    <phoneticPr fontId="4" type="noConversion"/>
  </si>
  <si>
    <t>2013.07.16. 관계자변경
2015.03.23.관계자변경(건축주)</t>
    <phoneticPr fontId="4" type="noConversion"/>
  </si>
  <si>
    <t>992-1 외 1</t>
    <phoneticPr fontId="4" type="noConversion"/>
  </si>
  <si>
    <t>48.13/49.2/48.55/42.16/49.29/41.5/44.3/19.78/48.74/49.16/47.53/49.9/49.79/44.5</t>
    <phoneticPr fontId="4" type="noConversion"/>
  </si>
  <si>
    <t>2013.05.23</t>
    <phoneticPr fontId="4" type="noConversion"/>
  </si>
  <si>
    <t>2013.07.09</t>
    <phoneticPr fontId="4" type="noConversion"/>
  </si>
  <si>
    <t>2013.09.09</t>
    <phoneticPr fontId="4" type="noConversion"/>
  </si>
  <si>
    <t>2014.04.25</t>
    <phoneticPr fontId="4" type="noConversion"/>
  </si>
  <si>
    <t>㈜대훈산업건설</t>
    <phoneticPr fontId="4" type="noConversion"/>
  </si>
  <si>
    <t>2013.07.30. 관계자변경</t>
    <phoneticPr fontId="4" type="noConversion"/>
  </si>
  <si>
    <t>201-2 외 1</t>
    <phoneticPr fontId="4" type="noConversion"/>
  </si>
  <si>
    <t>12/1</t>
    <phoneticPr fontId="4" type="noConversion"/>
  </si>
  <si>
    <t>49.76/49.62/35.38/41.03
41.07/31.73/49.7</t>
    <phoneticPr fontId="4" type="noConversion"/>
  </si>
  <si>
    <t>2013.06.03</t>
    <phoneticPr fontId="4" type="noConversion"/>
  </si>
  <si>
    <t>2013.07.23</t>
    <phoneticPr fontId="4" type="noConversion"/>
  </si>
  <si>
    <t>2013.08.19</t>
    <phoneticPr fontId="4" type="noConversion"/>
  </si>
  <si>
    <t>2014.03.05</t>
    <phoneticPr fontId="4" type="noConversion"/>
  </si>
  <si>
    <t>양승용, 최동규</t>
    <phoneticPr fontId="4" type="noConversion"/>
  </si>
  <si>
    <t>389-13 외 3</t>
    <phoneticPr fontId="4" type="noConversion"/>
  </si>
  <si>
    <t>방화지구
중심미관</t>
    <phoneticPr fontId="4" type="noConversion"/>
  </si>
  <si>
    <t>46.69/48.2/48.1/49.9/
48.38/47.84</t>
    <phoneticPr fontId="4" type="noConversion"/>
  </si>
  <si>
    <t>2013.05.28</t>
    <phoneticPr fontId="4" type="noConversion"/>
  </si>
  <si>
    <t>2013.07.11</t>
    <phoneticPr fontId="4" type="noConversion"/>
  </si>
  <si>
    <t>2014.04.08</t>
    <phoneticPr fontId="4" type="noConversion"/>
  </si>
  <si>
    <t>2013.08.13</t>
    <phoneticPr fontId="4" type="noConversion"/>
  </si>
  <si>
    <t>㈜주영토건</t>
    <phoneticPr fontId="4" type="noConversion"/>
  </si>
  <si>
    <t>94-3 외 1</t>
    <phoneticPr fontId="4" type="noConversion"/>
  </si>
  <si>
    <t>15/1</t>
    <phoneticPr fontId="4" type="noConversion"/>
  </si>
  <si>
    <t>42.38/45.53/43.24/44.95/
45.13/37.21/47.11/</t>
    <phoneticPr fontId="4" type="noConversion"/>
  </si>
  <si>
    <t>2013.01.14</t>
    <phoneticPr fontId="4" type="noConversion"/>
  </si>
  <si>
    <t>2013.07.29</t>
    <phoneticPr fontId="4" type="noConversion"/>
  </si>
  <si>
    <t>2015.03.06</t>
    <phoneticPr fontId="4" type="noConversion"/>
  </si>
  <si>
    <t>김동호, 이동욱</t>
    <phoneticPr fontId="4" type="noConversion"/>
  </si>
  <si>
    <t>2013.12.02 허가사항 변경
2014.08.08. 관계자(시공자)변경
2014.12.18 허가사항 변경</t>
    <phoneticPr fontId="4" type="noConversion"/>
  </si>
  <si>
    <t>학익동</t>
    <phoneticPr fontId="4" type="noConversion"/>
  </si>
  <si>
    <t>666-15</t>
    <phoneticPr fontId="4" type="noConversion"/>
  </si>
  <si>
    <t>2013.08.01</t>
    <phoneticPr fontId="4" type="noConversion"/>
  </si>
  <si>
    <t>2013.08.20</t>
    <phoneticPr fontId="4" type="noConversion"/>
  </si>
  <si>
    <t>2013.08.23</t>
    <phoneticPr fontId="4" type="noConversion"/>
  </si>
  <si>
    <t>2013.12.27.</t>
    <phoneticPr fontId="4" type="noConversion"/>
  </si>
  <si>
    <t>고영선, 허보강</t>
    <phoneticPr fontId="4" type="noConversion"/>
  </si>
  <si>
    <t>377-13외 1</t>
    <phoneticPr fontId="4" type="noConversion"/>
  </si>
  <si>
    <t>15/2</t>
    <phoneticPr fontId="4" type="noConversion"/>
  </si>
  <si>
    <t>59.58/59.51/60.25/59.71/
61.50/66.34</t>
    <phoneticPr fontId="4" type="noConversion"/>
  </si>
  <si>
    <t>2013.08.30</t>
    <phoneticPr fontId="4" type="noConversion"/>
  </si>
  <si>
    <t>2013.10.23</t>
    <phoneticPr fontId="4" type="noConversion"/>
  </si>
  <si>
    <t>2014.05.21</t>
    <phoneticPr fontId="4" type="noConversion"/>
  </si>
  <si>
    <t>황인순</t>
    <phoneticPr fontId="4" type="noConversion"/>
  </si>
  <si>
    <t>2014.01.22</t>
    <phoneticPr fontId="4" type="noConversion"/>
  </si>
  <si>
    <t>한명석</t>
    <phoneticPr fontId="4" type="noConversion"/>
  </si>
  <si>
    <t>남구</t>
    <phoneticPr fontId="4" type="noConversion"/>
  </si>
  <si>
    <t>원룸</t>
    <phoneticPr fontId="4" type="noConversion"/>
  </si>
  <si>
    <t>다세대</t>
    <phoneticPr fontId="4" type="noConversion"/>
  </si>
  <si>
    <t>분양</t>
    <phoneticPr fontId="4" type="noConversion"/>
  </si>
  <si>
    <t>건축허가</t>
    <phoneticPr fontId="4" type="noConversion"/>
  </si>
  <si>
    <t>문학동</t>
    <phoneticPr fontId="4" type="noConversion"/>
  </si>
  <si>
    <t>345-1</t>
    <phoneticPr fontId="4" type="noConversion"/>
  </si>
  <si>
    <t>대</t>
    <phoneticPr fontId="4" type="noConversion"/>
  </si>
  <si>
    <t>제1종일반주거지역</t>
    <phoneticPr fontId="4" type="noConversion"/>
  </si>
  <si>
    <t>제1종지구단위계획구역</t>
    <phoneticPr fontId="4" type="noConversion"/>
  </si>
  <si>
    <t>3</t>
    <phoneticPr fontId="4" type="noConversion"/>
  </si>
  <si>
    <t>24.33/21.6/20.03</t>
    <phoneticPr fontId="4" type="noConversion"/>
  </si>
  <si>
    <t>2013.08.30</t>
    <phoneticPr fontId="4" type="noConversion"/>
  </si>
  <si>
    <t>2013.10.01.</t>
    <phoneticPr fontId="4" type="noConversion"/>
  </si>
  <si>
    <t>2014.01.29</t>
    <phoneticPr fontId="4" type="noConversion"/>
  </si>
  <si>
    <t>2014.07.23</t>
    <phoneticPr fontId="4" type="noConversion"/>
  </si>
  <si>
    <t>김진수</t>
    <phoneticPr fontId="4" type="noConversion"/>
  </si>
  <si>
    <t>도화동</t>
    <phoneticPr fontId="4" type="noConversion"/>
  </si>
  <si>
    <t>639-4</t>
    <phoneticPr fontId="4" type="noConversion"/>
  </si>
  <si>
    <t>일반상업</t>
    <phoneticPr fontId="4" type="noConversion"/>
  </si>
  <si>
    <t>방화지구</t>
    <phoneticPr fontId="4" type="noConversion"/>
  </si>
  <si>
    <t>14/1</t>
    <phoneticPr fontId="4" type="noConversion"/>
  </si>
  <si>
    <t>49.33/47.28</t>
    <phoneticPr fontId="4" type="noConversion"/>
  </si>
  <si>
    <t>2013.09.27</t>
    <phoneticPr fontId="4" type="noConversion"/>
  </si>
  <si>
    <t>2013.10.30</t>
    <phoneticPr fontId="4" type="noConversion"/>
  </si>
  <si>
    <t>2013.11.07</t>
    <phoneticPr fontId="4" type="noConversion"/>
  </si>
  <si>
    <t>2014.08.27</t>
    <phoneticPr fontId="4" type="noConversion"/>
  </si>
  <si>
    <t>김용겸</t>
    <phoneticPr fontId="4" type="noConversion"/>
  </si>
  <si>
    <t>427-2</t>
    <phoneticPr fontId="4" type="noConversion"/>
  </si>
  <si>
    <t>9/1</t>
    <phoneticPr fontId="4" type="noConversion"/>
  </si>
  <si>
    <t>아파트</t>
    <phoneticPr fontId="4" type="noConversion"/>
  </si>
  <si>
    <t>49.66/49.77</t>
    <phoneticPr fontId="4" type="noConversion"/>
  </si>
  <si>
    <t>2013.11.11</t>
    <phoneticPr fontId="4" type="noConversion"/>
  </si>
  <si>
    <t>2013.12.20</t>
    <phoneticPr fontId="4" type="noConversion"/>
  </si>
  <si>
    <t>2014.03.07</t>
    <phoneticPr fontId="4" type="noConversion"/>
  </si>
  <si>
    <t>2015.01.06</t>
    <phoneticPr fontId="4" type="noConversion"/>
  </si>
  <si>
    <t>김진섭</t>
    <phoneticPr fontId="4" type="noConversion"/>
  </si>
  <si>
    <t>2014.08.01. 관계자(시공자)변경</t>
    <phoneticPr fontId="4" type="noConversion"/>
  </si>
  <si>
    <t>주안동</t>
    <phoneticPr fontId="4" type="noConversion"/>
  </si>
  <si>
    <t>104-1</t>
    <phoneticPr fontId="4" type="noConversion"/>
  </si>
  <si>
    <t>49.56/43.8/40.72</t>
    <phoneticPr fontId="4" type="noConversion"/>
  </si>
  <si>
    <t>2013.11.13.</t>
    <phoneticPr fontId="4" type="noConversion"/>
  </si>
  <si>
    <t>2013.12.09.</t>
    <phoneticPr fontId="4" type="noConversion"/>
  </si>
  <si>
    <t>2013.12.07.</t>
    <phoneticPr fontId="4" type="noConversion"/>
  </si>
  <si>
    <t>2014.08.11</t>
    <phoneticPr fontId="4" type="noConversion"/>
  </si>
  <si>
    <t>남구</t>
    <phoneticPr fontId="4" type="noConversion"/>
  </si>
  <si>
    <t>주안동</t>
    <phoneticPr fontId="4" type="noConversion"/>
  </si>
  <si>
    <t>1591-1 외1필지</t>
    <phoneticPr fontId="4" type="noConversion"/>
  </si>
  <si>
    <t>대</t>
    <phoneticPr fontId="4" type="noConversion"/>
  </si>
  <si>
    <t>제2종일반주거</t>
    <phoneticPr fontId="4" type="noConversion"/>
  </si>
  <si>
    <t>원룸</t>
    <phoneticPr fontId="4" type="noConversion"/>
  </si>
  <si>
    <t>다세대</t>
    <phoneticPr fontId="4" type="noConversion"/>
  </si>
  <si>
    <t>35.81/35.17</t>
    <phoneticPr fontId="4" type="noConversion"/>
  </si>
  <si>
    <t>분양</t>
    <phoneticPr fontId="4" type="noConversion"/>
  </si>
  <si>
    <t>건축허가</t>
    <phoneticPr fontId="4" type="noConversion"/>
  </si>
  <si>
    <t>2013.11.14.</t>
    <phoneticPr fontId="4" type="noConversion"/>
  </si>
  <si>
    <t>2013.12.20.</t>
    <phoneticPr fontId="4" type="noConversion"/>
  </si>
  <si>
    <t>2014.07.17</t>
    <phoneticPr fontId="4" type="noConversion"/>
  </si>
  <si>
    <t>남구</t>
    <phoneticPr fontId="4" type="noConversion"/>
  </si>
  <si>
    <t>주안동</t>
    <phoneticPr fontId="4" type="noConversion"/>
  </si>
  <si>
    <t>대</t>
    <phoneticPr fontId="4" type="noConversion"/>
  </si>
  <si>
    <t>제2종일반주거</t>
    <phoneticPr fontId="4" type="noConversion"/>
  </si>
  <si>
    <t>원룸</t>
    <phoneticPr fontId="4" type="noConversion"/>
  </si>
  <si>
    <t>다세대</t>
    <phoneticPr fontId="4" type="noConversion"/>
  </si>
  <si>
    <t>54.51/52.05/61.1/54.33/68.72/62.14/50.13/62.6/46.83/71.54/54.6/36.26/59.36/50.48/57.31</t>
    <phoneticPr fontId="4" type="noConversion"/>
  </si>
  <si>
    <t>분양</t>
    <phoneticPr fontId="4" type="noConversion"/>
  </si>
  <si>
    <t>건축허가</t>
    <phoneticPr fontId="4" type="noConversion"/>
  </si>
  <si>
    <t>2013.11.14.</t>
    <phoneticPr fontId="4" type="noConversion"/>
  </si>
  <si>
    <t>2013.12.20.</t>
    <phoneticPr fontId="4" type="noConversion"/>
  </si>
  <si>
    <t>2014.07.02</t>
    <phoneticPr fontId="4" type="noConversion"/>
  </si>
  <si>
    <t>남구</t>
    <phoneticPr fontId="4" type="noConversion"/>
  </si>
  <si>
    <t>용현동</t>
    <phoneticPr fontId="4" type="noConversion"/>
  </si>
  <si>
    <t>536-8</t>
    <phoneticPr fontId="4" type="noConversion"/>
  </si>
  <si>
    <t>철도용지</t>
    <phoneticPr fontId="4" type="noConversion"/>
  </si>
  <si>
    <t>준주거</t>
    <phoneticPr fontId="4" type="noConversion"/>
  </si>
  <si>
    <t>원룸</t>
    <phoneticPr fontId="4" type="noConversion"/>
  </si>
  <si>
    <t>다세대</t>
    <phoneticPr fontId="4" type="noConversion"/>
  </si>
  <si>
    <t>분양</t>
    <phoneticPr fontId="4" type="noConversion"/>
  </si>
  <si>
    <t>건축허가</t>
    <phoneticPr fontId="4" type="noConversion"/>
  </si>
  <si>
    <t>2013.10.31.</t>
    <phoneticPr fontId="4" type="noConversion"/>
  </si>
  <si>
    <t>2014.01.09.</t>
    <phoneticPr fontId="4" type="noConversion"/>
  </si>
  <si>
    <t>2014.06.30.</t>
    <phoneticPr fontId="4" type="noConversion"/>
  </si>
  <si>
    <t>남구</t>
    <phoneticPr fontId="4" type="noConversion"/>
  </si>
  <si>
    <t>숭의동</t>
    <phoneticPr fontId="4" type="noConversion"/>
  </si>
  <si>
    <t>302-31</t>
    <phoneticPr fontId="4" type="noConversion"/>
  </si>
  <si>
    <t>대</t>
    <phoneticPr fontId="4" type="noConversion"/>
  </si>
  <si>
    <t>일반상업</t>
    <phoneticPr fontId="4" type="noConversion"/>
  </si>
  <si>
    <t>방화지구</t>
    <phoneticPr fontId="4" type="noConversion"/>
  </si>
  <si>
    <t>원룸</t>
    <phoneticPr fontId="4" type="noConversion"/>
  </si>
  <si>
    <t>다세대</t>
    <phoneticPr fontId="4" type="noConversion"/>
  </si>
  <si>
    <t>47.39/48.675</t>
    <phoneticPr fontId="4" type="noConversion"/>
  </si>
  <si>
    <t>분양</t>
    <phoneticPr fontId="4" type="noConversion"/>
  </si>
  <si>
    <t>건축허가</t>
    <phoneticPr fontId="4" type="noConversion"/>
  </si>
  <si>
    <t>2013.08.30.</t>
    <phoneticPr fontId="4" type="noConversion"/>
  </si>
  <si>
    <t>2014.01.07.</t>
    <phoneticPr fontId="4" type="noConversion"/>
  </si>
  <si>
    <t>2014.05.23</t>
    <phoneticPr fontId="4" type="noConversion"/>
  </si>
  <si>
    <t>122-3</t>
    <phoneticPr fontId="4" type="noConversion"/>
  </si>
  <si>
    <t>방화지구
중심미관</t>
    <phoneticPr fontId="4" type="noConversion"/>
  </si>
  <si>
    <t>10/1</t>
    <phoneticPr fontId="4" type="noConversion"/>
  </si>
  <si>
    <t>아파트</t>
    <phoneticPr fontId="4" type="noConversion"/>
  </si>
  <si>
    <t>48.37/49.96/49.98/40.1</t>
    <phoneticPr fontId="4" type="noConversion"/>
  </si>
  <si>
    <t>2013.12.11</t>
    <phoneticPr fontId="4" type="noConversion"/>
  </si>
  <si>
    <t>2014.01.08</t>
    <phoneticPr fontId="4" type="noConversion"/>
  </si>
  <si>
    <t>2014.01.22</t>
    <phoneticPr fontId="4" type="noConversion"/>
  </si>
  <si>
    <t>2014.08.22</t>
    <phoneticPr fontId="4" type="noConversion"/>
  </si>
  <si>
    <t>유여진(박한범)</t>
    <phoneticPr fontId="4" type="noConversion"/>
  </si>
  <si>
    <t>2014.01.16. 관계자변경</t>
    <phoneticPr fontId="4" type="noConversion"/>
  </si>
  <si>
    <t>301-18</t>
    <phoneticPr fontId="4" type="noConversion"/>
  </si>
  <si>
    <t>7</t>
    <phoneticPr fontId="4" type="noConversion"/>
  </si>
  <si>
    <t>35.84/43.11/46.50/48.43/
48.53/49.23</t>
    <phoneticPr fontId="4" type="noConversion"/>
  </si>
  <si>
    <t>2014.01.14</t>
    <phoneticPr fontId="4" type="noConversion"/>
  </si>
  <si>
    <t>2014.02.20</t>
    <phoneticPr fontId="4" type="noConversion"/>
  </si>
  <si>
    <t>2014.08.25</t>
    <phoneticPr fontId="4" type="noConversion"/>
  </si>
  <si>
    <t>2014.01.20.</t>
    <phoneticPr fontId="4" type="noConversion"/>
  </si>
  <si>
    <t>2014.07.30</t>
    <phoneticPr fontId="4" type="noConversion"/>
  </si>
  <si>
    <t>홍지윤</t>
    <phoneticPr fontId="4" type="noConversion"/>
  </si>
  <si>
    <t>2014.5.20. 건축주변경</t>
    <phoneticPr fontId="4" type="noConversion"/>
  </si>
  <si>
    <t>2014.08.19</t>
    <phoneticPr fontId="4" type="noConversion"/>
  </si>
  <si>
    <t>남구</t>
    <phoneticPr fontId="4" type="noConversion"/>
  </si>
  <si>
    <t>숭의동</t>
    <phoneticPr fontId="4" type="noConversion"/>
  </si>
  <si>
    <t>122-9</t>
    <phoneticPr fontId="4" type="noConversion"/>
  </si>
  <si>
    <t>대</t>
    <phoneticPr fontId="4" type="noConversion"/>
  </si>
  <si>
    <t>일반상업</t>
    <phoneticPr fontId="4" type="noConversion"/>
  </si>
  <si>
    <t>방화지구
중심미관</t>
    <phoneticPr fontId="4" type="noConversion"/>
  </si>
  <si>
    <t>10/1</t>
    <phoneticPr fontId="4" type="noConversion"/>
  </si>
  <si>
    <t>원룸</t>
    <phoneticPr fontId="4" type="noConversion"/>
  </si>
  <si>
    <t>아파트</t>
    <phoneticPr fontId="4" type="noConversion"/>
  </si>
  <si>
    <t>48.37/49.96/49.98/40.1</t>
    <phoneticPr fontId="4" type="noConversion"/>
  </si>
  <si>
    <t>분양</t>
    <phoneticPr fontId="4" type="noConversion"/>
  </si>
  <si>
    <t>건축허가</t>
    <phoneticPr fontId="4" type="noConversion"/>
  </si>
  <si>
    <t>2013.12.31</t>
    <phoneticPr fontId="4" type="noConversion"/>
  </si>
  <si>
    <t>2014.01.20</t>
    <phoneticPr fontId="4" type="noConversion"/>
  </si>
  <si>
    <t>2014.01.29</t>
    <phoneticPr fontId="4" type="noConversion"/>
  </si>
  <si>
    <t>2014.08.22</t>
    <phoneticPr fontId="4" type="noConversion"/>
  </si>
  <si>
    <t>이복식</t>
    <phoneticPr fontId="4" type="noConversion"/>
  </si>
  <si>
    <t>122-10</t>
    <phoneticPr fontId="4" type="noConversion"/>
  </si>
  <si>
    <t>2014.02.24</t>
    <phoneticPr fontId="4" type="noConversion"/>
  </si>
  <si>
    <t>이옥자</t>
    <phoneticPr fontId="4" type="noConversion"/>
  </si>
  <si>
    <t>주안동</t>
    <phoneticPr fontId="4" type="noConversion"/>
  </si>
  <si>
    <t>230-6</t>
    <phoneticPr fontId="4" type="noConversion"/>
  </si>
  <si>
    <t>방화지구</t>
    <phoneticPr fontId="4" type="noConversion"/>
  </si>
  <si>
    <t>49.69/49.63/49.59/47.67/41.82/25.92/49.95/49.99</t>
    <phoneticPr fontId="4" type="noConversion"/>
  </si>
  <si>
    <t>2014.02.20</t>
    <phoneticPr fontId="4" type="noConversion"/>
  </si>
  <si>
    <t>2014.04.18</t>
    <phoneticPr fontId="4" type="noConversion"/>
  </si>
  <si>
    <t>2014.05.12</t>
    <phoneticPr fontId="4" type="noConversion"/>
  </si>
  <si>
    <t>박기봉</t>
    <phoneticPr fontId="4" type="noConversion"/>
  </si>
  <si>
    <t>1292-39 외1필지</t>
    <phoneticPr fontId="4" type="noConversion"/>
  </si>
  <si>
    <t xml:space="preserve">대 </t>
    <phoneticPr fontId="4" type="noConversion"/>
  </si>
  <si>
    <t>제2종일반주거</t>
    <phoneticPr fontId="4" type="noConversion"/>
  </si>
  <si>
    <t>5</t>
    <phoneticPr fontId="4" type="noConversion"/>
  </si>
  <si>
    <t>다세대</t>
    <phoneticPr fontId="4" type="noConversion"/>
  </si>
  <si>
    <t>33.59/33.67/38.83/32.96/32.04/32.12</t>
    <phoneticPr fontId="4" type="noConversion"/>
  </si>
  <si>
    <t>2013.12.23.</t>
    <phoneticPr fontId="4" type="noConversion"/>
  </si>
  <si>
    <t>2014.02.28.</t>
    <phoneticPr fontId="4" type="noConversion"/>
  </si>
  <si>
    <t>2014.03.10.</t>
    <phoneticPr fontId="4" type="noConversion"/>
  </si>
  <si>
    <t>2014.08.20</t>
    <phoneticPr fontId="4" type="noConversion"/>
  </si>
  <si>
    <t>백순성</t>
    <phoneticPr fontId="4" type="noConversion"/>
  </si>
  <si>
    <t>295-9 외 1필지</t>
    <phoneticPr fontId="4" type="noConversion"/>
  </si>
  <si>
    <t>7</t>
    <phoneticPr fontId="4" type="noConversion"/>
  </si>
  <si>
    <t>43.71/46.53/48.52/49/49.48/49.55</t>
    <phoneticPr fontId="4" type="noConversion"/>
  </si>
  <si>
    <t>2014.01.17</t>
    <phoneticPr fontId="4" type="noConversion"/>
  </si>
  <si>
    <t>2014.03.05</t>
    <phoneticPr fontId="4" type="noConversion"/>
  </si>
  <si>
    <t>2014.03.31</t>
    <phoneticPr fontId="4" type="noConversion"/>
  </si>
  <si>
    <t>유광숙</t>
    <phoneticPr fontId="4" type="noConversion"/>
  </si>
  <si>
    <t>용현동</t>
    <phoneticPr fontId="4" type="noConversion"/>
  </si>
  <si>
    <t>624-82</t>
    <phoneticPr fontId="4" type="noConversion"/>
  </si>
  <si>
    <t>6</t>
    <phoneticPr fontId="4" type="noConversion"/>
  </si>
  <si>
    <t>24.2/27.7/30.1/31.93/33.04/36.19/38.32/38.61/45.4</t>
    <phoneticPr fontId="4" type="noConversion"/>
  </si>
  <si>
    <t>2014.02.28</t>
    <phoneticPr fontId="4" type="noConversion"/>
  </si>
  <si>
    <t>2014.03.13</t>
    <phoneticPr fontId="4" type="noConversion"/>
  </si>
  <si>
    <t>2014.03.19</t>
    <phoneticPr fontId="4" type="noConversion"/>
  </si>
  <si>
    <t>2014.07.16</t>
    <phoneticPr fontId="4" type="noConversion"/>
  </si>
  <si>
    <t>박원균</t>
    <phoneticPr fontId="4" type="noConversion"/>
  </si>
  <si>
    <t>81-4</t>
    <phoneticPr fontId="4" type="noConversion"/>
  </si>
  <si>
    <t>13/1</t>
    <phoneticPr fontId="4" type="noConversion"/>
  </si>
  <si>
    <t>45.7102/46.2582/46.3554/47.0681</t>
    <phoneticPr fontId="4" type="noConversion"/>
  </si>
  <si>
    <t>2014.04.01</t>
    <phoneticPr fontId="4" type="noConversion"/>
  </si>
  <si>
    <t>2015.03.13</t>
    <phoneticPr fontId="4" type="noConversion"/>
  </si>
  <si>
    <t>유희종합건설㈜</t>
    <phoneticPr fontId="4" type="noConversion"/>
  </si>
  <si>
    <t>2014.12.09 허가사항 변경</t>
    <phoneticPr fontId="4" type="noConversion"/>
  </si>
  <si>
    <t>2-91</t>
    <phoneticPr fontId="4" type="noConversion"/>
  </si>
  <si>
    <t>준주거</t>
    <phoneticPr fontId="4" type="noConversion"/>
  </si>
  <si>
    <t>2014.03.14.</t>
    <phoneticPr fontId="4" type="noConversion"/>
  </si>
  <si>
    <t>2014.04.04.</t>
    <phoneticPr fontId="4" type="noConversion"/>
  </si>
  <si>
    <t>2014.04.29.</t>
    <phoneticPr fontId="4" type="noConversion"/>
  </si>
  <si>
    <t>2014.08.21</t>
    <phoneticPr fontId="4" type="noConversion"/>
  </si>
  <si>
    <t>한상철</t>
    <phoneticPr fontId="4" type="noConversion"/>
  </si>
  <si>
    <t>2014.04.25. 관계자변경</t>
    <phoneticPr fontId="4" type="noConversion"/>
  </si>
  <si>
    <t>66-40</t>
    <phoneticPr fontId="4" type="noConversion"/>
  </si>
  <si>
    <t>41.2/38.77/34.6/21.98</t>
    <phoneticPr fontId="4" type="noConversion"/>
  </si>
  <si>
    <t>2014.04.15.</t>
    <phoneticPr fontId="4" type="noConversion"/>
  </si>
  <si>
    <t>2014.04.24.</t>
    <phoneticPr fontId="4" type="noConversion"/>
  </si>
  <si>
    <t>김우식</t>
    <phoneticPr fontId="4" type="noConversion"/>
  </si>
  <si>
    <t>695-4</t>
    <phoneticPr fontId="4" type="noConversion"/>
  </si>
  <si>
    <t>2014.05.22</t>
    <phoneticPr fontId="4" type="noConversion"/>
  </si>
  <si>
    <t>2014.05.30.</t>
    <phoneticPr fontId="4" type="noConversion"/>
  </si>
  <si>
    <t>2015.05.27</t>
    <phoneticPr fontId="3" type="noConversion"/>
  </si>
  <si>
    <t>정해임</t>
    <phoneticPr fontId="4" type="noConversion"/>
  </si>
  <si>
    <t>2015.05.15 착공연기신고</t>
    <phoneticPr fontId="3" type="noConversion"/>
  </si>
  <si>
    <t>2-34 외1필지</t>
    <phoneticPr fontId="4" type="noConversion"/>
  </si>
  <si>
    <t>7/1</t>
    <phoneticPr fontId="4" type="noConversion"/>
  </si>
  <si>
    <t>47.045/45.09/47.135/49.34/48.39</t>
    <phoneticPr fontId="4" type="noConversion"/>
  </si>
  <si>
    <t>2014.04.11</t>
    <phoneticPr fontId="4" type="noConversion"/>
  </si>
  <si>
    <t>2014.06.20.</t>
    <phoneticPr fontId="4" type="noConversion"/>
  </si>
  <si>
    <t>2014.06.27.</t>
    <phoneticPr fontId="4" type="noConversion"/>
  </si>
  <si>
    <t>2014.12.26</t>
    <phoneticPr fontId="4" type="noConversion"/>
  </si>
  <si>
    <t>전용배</t>
    <phoneticPr fontId="4" type="noConversion"/>
  </si>
  <si>
    <t>977-6 외
1필지</t>
    <phoneticPr fontId="4" type="noConversion"/>
  </si>
  <si>
    <t>8/1</t>
    <phoneticPr fontId="4" type="noConversion"/>
  </si>
  <si>
    <t>47.13/48.94/49.56/47.45</t>
    <phoneticPr fontId="4" type="noConversion"/>
  </si>
  <si>
    <t>2014.06.13</t>
    <phoneticPr fontId="4" type="noConversion"/>
  </si>
  <si>
    <t>2014.07.01</t>
    <phoneticPr fontId="4" type="noConversion"/>
  </si>
  <si>
    <t>2014.07.07</t>
    <phoneticPr fontId="4" type="noConversion"/>
  </si>
  <si>
    <t>2015.01.08</t>
    <phoneticPr fontId="4" type="noConversion"/>
  </si>
  <si>
    <t>심재동</t>
    <phoneticPr fontId="4" type="noConversion"/>
  </si>
  <si>
    <t>학익동</t>
    <phoneticPr fontId="4" type="noConversion"/>
  </si>
  <si>
    <t>29-4</t>
    <phoneticPr fontId="4" type="noConversion"/>
  </si>
  <si>
    <t>단지형</t>
    <phoneticPr fontId="4" type="noConversion"/>
  </si>
  <si>
    <t>48.97/49.44/39.57</t>
    <phoneticPr fontId="4" type="noConversion"/>
  </si>
  <si>
    <t>2014.05.23</t>
    <phoneticPr fontId="4" type="noConversion"/>
  </si>
  <si>
    <t>2014.07.02</t>
    <phoneticPr fontId="4" type="noConversion"/>
  </si>
  <si>
    <t>2014.07.09</t>
    <phoneticPr fontId="4" type="noConversion"/>
  </si>
  <si>
    <t>2014.12.31</t>
    <phoneticPr fontId="4" type="noConversion"/>
  </si>
  <si>
    <t>박난희</t>
    <phoneticPr fontId="4" type="noConversion"/>
  </si>
  <si>
    <t>565-78</t>
    <phoneticPr fontId="4" type="noConversion"/>
  </si>
  <si>
    <t>22.84/23.36/30.13</t>
    <phoneticPr fontId="4" type="noConversion"/>
  </si>
  <si>
    <t>2014.06.10</t>
    <phoneticPr fontId="4" type="noConversion"/>
  </si>
  <si>
    <t>2014.07.08</t>
    <phoneticPr fontId="4" type="noConversion"/>
  </si>
  <si>
    <t>2014.10.23</t>
    <phoneticPr fontId="4" type="noConversion"/>
  </si>
  <si>
    <t>허준호</t>
    <phoneticPr fontId="4" type="noConversion"/>
  </si>
  <si>
    <t>2014.08.13. 1차 설계변경</t>
    <phoneticPr fontId="4" type="noConversion"/>
  </si>
  <si>
    <t>도화동</t>
    <phoneticPr fontId="4" type="noConversion"/>
  </si>
  <si>
    <t>442-4</t>
    <phoneticPr fontId="4" type="noConversion"/>
  </si>
  <si>
    <t>49.82/49.94/49396/49.98</t>
    <phoneticPr fontId="4" type="noConversion"/>
  </si>
  <si>
    <t>2014.06.23</t>
    <phoneticPr fontId="4" type="noConversion"/>
  </si>
  <si>
    <t>2014.07.23</t>
    <phoneticPr fontId="4" type="noConversion"/>
  </si>
  <si>
    <t>2015.01.07</t>
    <phoneticPr fontId="4" type="noConversion"/>
  </si>
  <si>
    <t>이필수</t>
    <phoneticPr fontId="4" type="noConversion"/>
  </si>
  <si>
    <t>2014.12.03. 허가사항 변경</t>
    <phoneticPr fontId="4" type="noConversion"/>
  </si>
  <si>
    <t>302-11</t>
    <phoneticPr fontId="4" type="noConversion"/>
  </si>
  <si>
    <t>10</t>
    <phoneticPr fontId="4" type="noConversion"/>
  </si>
  <si>
    <t>2014.06.24</t>
    <phoneticPr fontId="4" type="noConversion"/>
  </si>
  <si>
    <t>2014.07.14</t>
    <phoneticPr fontId="4" type="noConversion"/>
  </si>
  <si>
    <t>2015.01.09</t>
    <phoneticPr fontId="4" type="noConversion"/>
  </si>
  <si>
    <t>박미나</t>
    <phoneticPr fontId="4" type="noConversion"/>
  </si>
  <si>
    <t>309-3</t>
    <phoneticPr fontId="4" type="noConversion"/>
  </si>
  <si>
    <t>9/1</t>
    <phoneticPr fontId="4" type="noConversion"/>
  </si>
  <si>
    <t>47.26/48.57/44.97/47.26/44.97</t>
    <phoneticPr fontId="4" type="noConversion"/>
  </si>
  <si>
    <t>2014.07.10</t>
    <phoneticPr fontId="4" type="noConversion"/>
  </si>
  <si>
    <t>박경란</t>
    <phoneticPr fontId="4" type="noConversion"/>
  </si>
  <si>
    <t>165-13</t>
    <phoneticPr fontId="4" type="noConversion"/>
  </si>
  <si>
    <t>14/1</t>
    <phoneticPr fontId="4" type="noConversion"/>
  </si>
  <si>
    <t>49.29/48.687/48.926</t>
    <phoneticPr fontId="4" type="noConversion"/>
  </si>
  <si>
    <t>2014.07.11</t>
    <phoneticPr fontId="4" type="noConversion"/>
  </si>
  <si>
    <t>2014.08.06</t>
    <phoneticPr fontId="4" type="noConversion"/>
  </si>
  <si>
    <t>2015.03.02</t>
    <phoneticPr fontId="4" type="noConversion"/>
  </si>
  <si>
    <t>조윤경</t>
    <phoneticPr fontId="4" type="noConversion"/>
  </si>
  <si>
    <t>3-35</t>
    <phoneticPr fontId="4" type="noConversion"/>
  </si>
  <si>
    <t>48.61/49.78/49.94</t>
    <phoneticPr fontId="4" type="noConversion"/>
  </si>
  <si>
    <t>2014.06.12</t>
    <phoneticPr fontId="4" type="noConversion"/>
  </si>
  <si>
    <t>2014.07.25</t>
    <phoneticPr fontId="4" type="noConversion"/>
  </si>
  <si>
    <t>이상식</t>
    <phoneticPr fontId="4" type="noConversion"/>
  </si>
  <si>
    <t>129-30 외
1필지</t>
    <phoneticPr fontId="4" type="noConversion"/>
  </si>
  <si>
    <t>48.408/49.347/41.332</t>
    <phoneticPr fontId="4" type="noConversion"/>
  </si>
  <si>
    <t>2014.07.18</t>
    <phoneticPr fontId="4" type="noConversion"/>
  </si>
  <si>
    <t>2014.08.28</t>
    <phoneticPr fontId="4" type="noConversion"/>
  </si>
  <si>
    <t>2015.3.18</t>
    <phoneticPr fontId="4" type="noConversion"/>
  </si>
  <si>
    <t>장순옥</t>
    <phoneticPr fontId="4" type="noConversion"/>
  </si>
  <si>
    <t xml:space="preserve">주안동 </t>
    <phoneticPr fontId="4" type="noConversion"/>
  </si>
  <si>
    <t>57-21</t>
    <phoneticPr fontId="4" type="noConversion"/>
  </si>
  <si>
    <t>8</t>
    <phoneticPr fontId="4" type="noConversion"/>
  </si>
  <si>
    <t>49.7825/47.9175/46.1925/49.8125</t>
    <phoneticPr fontId="4" type="noConversion"/>
  </si>
  <si>
    <t>2014.07.03</t>
    <phoneticPr fontId="4" type="noConversion"/>
  </si>
  <si>
    <t>2014.07.29</t>
    <phoneticPr fontId="4" type="noConversion"/>
  </si>
  <si>
    <t>2014.08.05</t>
    <phoneticPr fontId="4" type="noConversion"/>
  </si>
  <si>
    <t>2015.01.06</t>
    <phoneticPr fontId="4" type="noConversion"/>
  </si>
  <si>
    <t>송오순</t>
    <phoneticPr fontId="4" type="noConversion"/>
  </si>
  <si>
    <t>437-4</t>
    <phoneticPr fontId="4" type="noConversion"/>
  </si>
  <si>
    <t>15/1</t>
    <phoneticPr fontId="4" type="noConversion"/>
  </si>
  <si>
    <t>49.97/49.85/47.92/39.74</t>
    <phoneticPr fontId="4" type="noConversion"/>
  </si>
  <si>
    <t>2014.06.30</t>
    <phoneticPr fontId="4" type="noConversion"/>
  </si>
  <si>
    <t>2014.07.31</t>
    <phoneticPr fontId="4" type="noConversion"/>
  </si>
  <si>
    <t>2015.01.12</t>
    <phoneticPr fontId="4" type="noConversion"/>
  </si>
  <si>
    <t>임권택</t>
    <phoneticPr fontId="4" type="noConversion"/>
  </si>
  <si>
    <t>2014.10.22. 건축관계자(시공자) 변경
2014.12.16 허가사항 변경</t>
    <phoneticPr fontId="4" type="noConversion"/>
  </si>
  <si>
    <t>666-16</t>
    <phoneticPr fontId="4" type="noConversion"/>
  </si>
  <si>
    <t>지구단위계획구역</t>
    <phoneticPr fontId="4" type="noConversion"/>
  </si>
  <si>
    <t>38.60/42.13/45.95/47.89</t>
    <phoneticPr fontId="4" type="noConversion"/>
  </si>
  <si>
    <t>2014.08.12</t>
    <phoneticPr fontId="4" type="noConversion"/>
  </si>
  <si>
    <t>2014.08.29</t>
    <phoneticPr fontId="4" type="noConversion"/>
  </si>
  <si>
    <t>김태원</t>
    <phoneticPr fontId="4" type="noConversion"/>
  </si>
  <si>
    <t>1-11</t>
    <phoneticPr fontId="4" type="noConversion"/>
  </si>
  <si>
    <t>48.77/48.81/49.33/49.89/49.91</t>
    <phoneticPr fontId="4" type="noConversion"/>
  </si>
  <si>
    <t>2014.08.27</t>
    <phoneticPr fontId="4" type="noConversion"/>
  </si>
  <si>
    <t>2014.09.06</t>
    <phoneticPr fontId="4" type="noConversion"/>
  </si>
  <si>
    <t>2015.03.05</t>
    <phoneticPr fontId="4" type="noConversion"/>
  </si>
  <si>
    <t>서소영</t>
    <phoneticPr fontId="4" type="noConversion"/>
  </si>
  <si>
    <t>2015.01.27. 허가사항 변경</t>
    <phoneticPr fontId="4" type="noConversion"/>
  </si>
  <si>
    <t>2-43</t>
    <phoneticPr fontId="4" type="noConversion"/>
  </si>
  <si>
    <t>44.585/45.085</t>
    <phoneticPr fontId="4" type="noConversion"/>
  </si>
  <si>
    <t>2014.08.08</t>
    <phoneticPr fontId="4" type="noConversion"/>
  </si>
  <si>
    <t>2014.08.26</t>
    <phoneticPr fontId="4" type="noConversion"/>
  </si>
  <si>
    <t>2015.07.17</t>
    <phoneticPr fontId="3" type="noConversion"/>
  </si>
  <si>
    <t>유창규</t>
    <phoneticPr fontId="4" type="noConversion"/>
  </si>
  <si>
    <t>2014.08.29. 건축관계자(건축주) 변경</t>
    <phoneticPr fontId="4" type="noConversion"/>
  </si>
  <si>
    <t>이병진</t>
    <phoneticPr fontId="3" type="noConversion"/>
  </si>
  <si>
    <t>286-7</t>
    <phoneticPr fontId="4" type="noConversion"/>
  </si>
  <si>
    <t>일반상업, 제2종일반주거</t>
    <phoneticPr fontId="4" type="noConversion"/>
  </si>
  <si>
    <t>2014.08.13</t>
    <phoneticPr fontId="4" type="noConversion"/>
  </si>
  <si>
    <t>2015.01.30</t>
    <phoneticPr fontId="4" type="noConversion"/>
  </si>
  <si>
    <t>심경식</t>
    <phoneticPr fontId="4" type="noConversion"/>
  </si>
  <si>
    <t>112-14</t>
    <phoneticPr fontId="4" type="noConversion"/>
  </si>
  <si>
    <t>42.37/47.388/47.807/58.799/66.987/69.827</t>
    <phoneticPr fontId="4" type="noConversion"/>
  </si>
  <si>
    <t>2014.08.01</t>
    <phoneticPr fontId="4" type="noConversion"/>
  </si>
  <si>
    <t>2014.12.12</t>
    <phoneticPr fontId="4" type="noConversion"/>
  </si>
  <si>
    <t>이상희</t>
    <phoneticPr fontId="4" type="noConversion"/>
  </si>
  <si>
    <t>1-10 외 1</t>
    <phoneticPr fontId="4" type="noConversion"/>
  </si>
  <si>
    <t>47.099/47.864/48.409/48.442/48.984</t>
    <phoneticPr fontId="4" type="noConversion"/>
  </si>
  <si>
    <t>2014.07.04</t>
    <phoneticPr fontId="4" type="noConversion"/>
  </si>
  <si>
    <t>2014.08.19</t>
    <phoneticPr fontId="4" type="noConversion"/>
  </si>
  <si>
    <t>2015.04.10</t>
    <phoneticPr fontId="3" type="noConversion"/>
  </si>
  <si>
    <t>김미</t>
    <phoneticPr fontId="4" type="noConversion"/>
  </si>
  <si>
    <t>2014.11.13. 건축관계자(시공자) 변경</t>
    <phoneticPr fontId="4" type="noConversion"/>
  </si>
  <si>
    <t>928-8</t>
    <phoneticPr fontId="4" type="noConversion"/>
  </si>
  <si>
    <t>15/3</t>
    <phoneticPr fontId="4" type="noConversion"/>
  </si>
  <si>
    <t>28.07/20.65/22.18/25.04/14.39/21.4/21.46/14.6/47.6/24.95/25.5/27.91</t>
    <phoneticPr fontId="4" type="noConversion"/>
  </si>
  <si>
    <t>임대</t>
    <phoneticPr fontId="4" type="noConversion"/>
  </si>
  <si>
    <t>2014.03.20</t>
    <phoneticPr fontId="4" type="noConversion"/>
  </si>
  <si>
    <t>2014.05.01</t>
    <phoneticPr fontId="4" type="noConversion"/>
  </si>
  <si>
    <t>2014.05.15</t>
    <phoneticPr fontId="4" type="noConversion"/>
  </si>
  <si>
    <t>2015.12.02.</t>
    <phoneticPr fontId="3" type="noConversion"/>
  </si>
  <si>
    <t>㈜해마루건설</t>
    <phoneticPr fontId="4" type="noConversion"/>
  </si>
  <si>
    <t>2014.08.21. 건축관계자(건축주) 변경</t>
    <phoneticPr fontId="4" type="noConversion"/>
  </si>
  <si>
    <t>668-2</t>
    <phoneticPr fontId="4" type="noConversion"/>
  </si>
  <si>
    <t>5, 5</t>
    <phoneticPr fontId="4" type="noConversion"/>
  </si>
  <si>
    <t>43.83/46.72/46.75/46.96/46.98/49.63</t>
    <phoneticPr fontId="4" type="noConversion"/>
  </si>
  <si>
    <t>2014.09.16</t>
    <phoneticPr fontId="4" type="noConversion"/>
  </si>
  <si>
    <t>2014.10.02.</t>
    <phoneticPr fontId="4" type="noConversion"/>
  </si>
  <si>
    <t>2015.02.23</t>
    <phoneticPr fontId="4" type="noConversion"/>
  </si>
  <si>
    <t>함문상</t>
    <phoneticPr fontId="4" type="noConversion"/>
  </si>
  <si>
    <t>668-4</t>
    <phoneticPr fontId="4" type="noConversion"/>
  </si>
  <si>
    <t>55.8/61.8350</t>
    <phoneticPr fontId="4" type="noConversion"/>
  </si>
  <si>
    <t>2014.10.06</t>
    <phoneticPr fontId="4" type="noConversion"/>
  </si>
  <si>
    <t>2015.06.11</t>
    <phoneticPr fontId="3" type="noConversion"/>
  </si>
  <si>
    <t>임기성</t>
    <phoneticPr fontId="4" type="noConversion"/>
  </si>
  <si>
    <t>877-10 외 1</t>
    <phoneticPr fontId="4" type="noConversion"/>
  </si>
  <si>
    <t>35.3113/37.9312/45.7150/46.2425</t>
    <phoneticPr fontId="4" type="noConversion"/>
  </si>
  <si>
    <t>2014.09.17</t>
    <phoneticPr fontId="4" type="noConversion"/>
  </si>
  <si>
    <t>2014.09.25</t>
    <phoneticPr fontId="4" type="noConversion"/>
  </si>
  <si>
    <t>2015.05.29</t>
    <phoneticPr fontId="3" type="noConversion"/>
  </si>
  <si>
    <t>임명기</t>
    <phoneticPr fontId="4" type="noConversion"/>
  </si>
  <si>
    <t>2-101</t>
    <phoneticPr fontId="4" type="noConversion"/>
  </si>
  <si>
    <t>55.34/55.97</t>
    <phoneticPr fontId="4" type="noConversion"/>
  </si>
  <si>
    <t>2014.09.22</t>
    <phoneticPr fontId="4" type="noConversion"/>
  </si>
  <si>
    <t>2014.10.13</t>
    <phoneticPr fontId="4" type="noConversion"/>
  </si>
  <si>
    <t>김영휴</t>
    <phoneticPr fontId="4" type="noConversion"/>
  </si>
  <si>
    <t>2-72</t>
    <phoneticPr fontId="4" type="noConversion"/>
  </si>
  <si>
    <t>42.99/46.94</t>
    <phoneticPr fontId="4" type="noConversion"/>
  </si>
  <si>
    <t>2014.09.23</t>
    <phoneticPr fontId="4" type="noConversion"/>
  </si>
  <si>
    <t>2014.10.16</t>
    <phoneticPr fontId="4" type="noConversion"/>
  </si>
  <si>
    <t>2015.03.26</t>
    <phoneticPr fontId="4" type="noConversion"/>
  </si>
  <si>
    <t>추광은</t>
    <phoneticPr fontId="4" type="noConversion"/>
  </si>
  <si>
    <t>2014.10.15. 건축관계자(건축주) 변경</t>
    <phoneticPr fontId="4" type="noConversion"/>
  </si>
  <si>
    <t>1420-42</t>
    <phoneticPr fontId="4" type="noConversion"/>
  </si>
  <si>
    <t>35.84/35.98/40.91/45.40/45.96</t>
    <phoneticPr fontId="4" type="noConversion"/>
  </si>
  <si>
    <t>2014.09.01</t>
    <phoneticPr fontId="4" type="noConversion"/>
  </si>
  <si>
    <t>2014.10.10</t>
    <phoneticPr fontId="4" type="noConversion"/>
  </si>
  <si>
    <t>2014.10.17</t>
    <phoneticPr fontId="4" type="noConversion"/>
  </si>
  <si>
    <t>2015.03.06</t>
    <phoneticPr fontId="4" type="noConversion"/>
  </si>
  <si>
    <t>채규섭 외 1인</t>
    <phoneticPr fontId="4" type="noConversion"/>
  </si>
  <si>
    <t>일반상업지역</t>
    <phoneticPr fontId="4" type="noConversion"/>
  </si>
  <si>
    <t>2016.01.12.</t>
    <phoneticPr fontId="3" type="noConversion"/>
  </si>
  <si>
    <t>31-46 외 1</t>
    <phoneticPr fontId="4" type="noConversion"/>
  </si>
  <si>
    <t>9</t>
    <phoneticPr fontId="4" type="noConversion"/>
  </si>
  <si>
    <t>2014.10.15</t>
    <phoneticPr fontId="4" type="noConversion"/>
  </si>
  <si>
    <t>2014.10.29</t>
    <phoneticPr fontId="4" type="noConversion"/>
  </si>
  <si>
    <t>2014.11.10</t>
    <phoneticPr fontId="4" type="noConversion"/>
  </si>
  <si>
    <t>2015.02.25</t>
    <phoneticPr fontId="4" type="noConversion"/>
  </si>
  <si>
    <t>김순자, 조민제</t>
    <phoneticPr fontId="4" type="noConversion"/>
  </si>
  <si>
    <t>2014.12.16 건축관계자(건축주) 변경</t>
    <phoneticPr fontId="4" type="noConversion"/>
  </si>
  <si>
    <t>171-8</t>
    <phoneticPr fontId="4" type="noConversion"/>
  </si>
  <si>
    <t>중심지미관지구</t>
    <phoneticPr fontId="4" type="noConversion"/>
  </si>
  <si>
    <t>49.7/49.81/49.82/49.84</t>
    <phoneticPr fontId="4" type="noConversion"/>
  </si>
  <si>
    <t>2014.10.30</t>
    <phoneticPr fontId="4" type="noConversion"/>
  </si>
  <si>
    <t>2014.12.26</t>
    <phoneticPr fontId="3" type="noConversion"/>
  </si>
  <si>
    <t>2015.07.10</t>
    <phoneticPr fontId="3" type="noConversion"/>
  </si>
  <si>
    <t>2015.06.29 허가사항변경(대지 합병 등)</t>
    <phoneticPr fontId="3" type="noConversion"/>
  </si>
  <si>
    <t>2014.11.07</t>
    <phoneticPr fontId="4" type="noConversion"/>
  </si>
  <si>
    <t>정원석</t>
    <phoneticPr fontId="4" type="noConversion"/>
  </si>
  <si>
    <t>129-3 외 2필지</t>
    <phoneticPr fontId="4" type="noConversion"/>
  </si>
  <si>
    <t>48.61/49.53/49.46</t>
    <phoneticPr fontId="4" type="noConversion"/>
  </si>
  <si>
    <t>2014.10.31</t>
    <phoneticPr fontId="4" type="noConversion"/>
  </si>
  <si>
    <t>2014.11.15</t>
    <phoneticPr fontId="4" type="noConversion"/>
  </si>
  <si>
    <t>2015.06.25</t>
    <phoneticPr fontId="3" type="noConversion"/>
  </si>
  <si>
    <t>한관섭</t>
    <phoneticPr fontId="4" type="noConversion"/>
  </si>
  <si>
    <t>2015.05.13 허가사항변경
2015.05.22 건축관계자(건축주) 변경</t>
    <phoneticPr fontId="3" type="noConversion"/>
  </si>
  <si>
    <t>118-7</t>
    <phoneticPr fontId="4" type="noConversion"/>
  </si>
  <si>
    <t>13</t>
    <phoneticPr fontId="4" type="noConversion"/>
  </si>
  <si>
    <t>46.25/49.86/49.88</t>
    <phoneticPr fontId="4" type="noConversion"/>
  </si>
  <si>
    <t>2014.11.13</t>
    <phoneticPr fontId="4" type="noConversion"/>
  </si>
  <si>
    <t>2014.11.27</t>
    <phoneticPr fontId="4" type="noConversion"/>
  </si>
  <si>
    <t>2014.12.11</t>
    <phoneticPr fontId="4" type="noConversion"/>
  </si>
  <si>
    <t>2015.06.16</t>
    <phoneticPr fontId="3" type="noConversion"/>
  </si>
  <si>
    <t>김동희</t>
    <phoneticPr fontId="4" type="noConversion"/>
  </si>
  <si>
    <t>2015.04.30 건축관계자(건축주) 변경</t>
    <phoneticPr fontId="3" type="noConversion"/>
  </si>
  <si>
    <t>165-5</t>
    <phoneticPr fontId="4" type="noConversion"/>
  </si>
  <si>
    <t>47.72/48.98/49.2/49.38/49.44/49.7</t>
    <phoneticPr fontId="4" type="noConversion"/>
  </si>
  <si>
    <t>121-46</t>
    <phoneticPr fontId="4" type="noConversion"/>
  </si>
  <si>
    <t>49.89/49.99</t>
    <phoneticPr fontId="4" type="noConversion"/>
  </si>
  <si>
    <t>2014.10.08</t>
    <phoneticPr fontId="4" type="noConversion"/>
  </si>
  <si>
    <t>2014.11.20</t>
    <phoneticPr fontId="4" type="noConversion"/>
  </si>
  <si>
    <t>2014.12.30</t>
    <phoneticPr fontId="4" type="noConversion"/>
  </si>
  <si>
    <t>2015.11.03</t>
    <phoneticPr fontId="3" type="noConversion"/>
  </si>
  <si>
    <t>홍양표</t>
    <phoneticPr fontId="4" type="noConversion"/>
  </si>
  <si>
    <t>2015.07.10 허가사항 변경(연면적 증가)</t>
    <phoneticPr fontId="3" type="noConversion"/>
  </si>
  <si>
    <t>121-12</t>
    <phoneticPr fontId="4" type="noConversion"/>
  </si>
  <si>
    <t>49.75/49.89/49.97</t>
    <phoneticPr fontId="4" type="noConversion"/>
  </si>
  <si>
    <t>2015.10.28.</t>
    <phoneticPr fontId="3" type="noConversion"/>
  </si>
  <si>
    <t>양승용</t>
    <phoneticPr fontId="4" type="noConversion"/>
  </si>
  <si>
    <t>2015.01.13</t>
    <phoneticPr fontId="4" type="noConversion"/>
  </si>
  <si>
    <t>735-7,13</t>
    <phoneticPr fontId="4" type="noConversion"/>
  </si>
  <si>
    <t>59.5/64.33/64.65</t>
    <phoneticPr fontId="4" type="noConversion"/>
  </si>
  <si>
    <t>2014.11.24</t>
    <phoneticPr fontId="4" type="noConversion"/>
  </si>
  <si>
    <t>2014.12.04</t>
    <phoneticPr fontId="4" type="noConversion"/>
  </si>
  <si>
    <t>2015.01.08</t>
    <phoneticPr fontId="3" type="noConversion"/>
  </si>
  <si>
    <t>2015.05.15</t>
    <phoneticPr fontId="3" type="noConversion"/>
  </si>
  <si>
    <t>정정숙</t>
    <phoneticPr fontId="4" type="noConversion"/>
  </si>
  <si>
    <t>623-97 외 1</t>
    <phoneticPr fontId="4" type="noConversion"/>
  </si>
  <si>
    <t>37.8/41.7725/42.8625/44.31/46.3715/47.3175/</t>
    <phoneticPr fontId="4" type="noConversion"/>
  </si>
  <si>
    <t>2014.11.18</t>
    <phoneticPr fontId="4" type="noConversion"/>
  </si>
  <si>
    <t>2014.12.02</t>
    <phoneticPr fontId="4" type="noConversion"/>
  </si>
  <si>
    <t>2014.12.15</t>
    <phoneticPr fontId="4" type="noConversion"/>
  </si>
  <si>
    <t>2015.06.19</t>
    <phoneticPr fontId="3" type="noConversion"/>
  </si>
  <si>
    <t>최종옥</t>
    <phoneticPr fontId="4" type="noConversion"/>
  </si>
  <si>
    <t>623-128</t>
    <phoneticPr fontId="4" type="noConversion"/>
  </si>
  <si>
    <t>26.5/28.28/49.45</t>
    <phoneticPr fontId="4" type="noConversion"/>
  </si>
  <si>
    <t>2014.11.14</t>
    <phoneticPr fontId="4" type="noConversion"/>
  </si>
  <si>
    <t>2014.12.17</t>
    <phoneticPr fontId="4" type="noConversion"/>
  </si>
  <si>
    <t>2015.01.05</t>
    <phoneticPr fontId="4" type="noConversion"/>
  </si>
  <si>
    <t>2015.07.21</t>
    <phoneticPr fontId="3" type="noConversion"/>
  </si>
  <si>
    <t>장유송</t>
    <phoneticPr fontId="4" type="noConversion"/>
  </si>
  <si>
    <t>2015.07.01 허가사항 변경(층수, 연면적)</t>
    <phoneticPr fontId="3" type="noConversion"/>
  </si>
  <si>
    <t>284 외 3</t>
    <phoneticPr fontId="4" type="noConversion"/>
  </si>
  <si>
    <t>15/2</t>
    <phoneticPr fontId="4" type="noConversion"/>
  </si>
  <si>
    <t>65.15/65.59/69.52/70.11</t>
    <phoneticPr fontId="4" type="noConversion"/>
  </si>
  <si>
    <t>2014.11.12</t>
    <phoneticPr fontId="4" type="noConversion"/>
  </si>
  <si>
    <t>2014.12.23</t>
    <phoneticPr fontId="4" type="noConversion"/>
  </si>
  <si>
    <t>2015.09.22</t>
    <phoneticPr fontId="3" type="noConversion"/>
  </si>
  <si>
    <t>고건우</t>
    <phoneticPr fontId="4" type="noConversion"/>
  </si>
  <si>
    <t>121-47</t>
    <phoneticPr fontId="4" type="noConversion"/>
  </si>
  <si>
    <t>40.78/42.23/48.7/49.48/49.58/49.79</t>
    <phoneticPr fontId="4" type="noConversion"/>
  </si>
  <si>
    <t>2015.01.26</t>
    <phoneticPr fontId="4" type="noConversion"/>
  </si>
  <si>
    <t>2015.02.09</t>
    <phoneticPr fontId="4" type="noConversion"/>
  </si>
  <si>
    <t>2015.08.27</t>
    <phoneticPr fontId="3" type="noConversion"/>
  </si>
  <si>
    <t>구기석</t>
    <phoneticPr fontId="4" type="noConversion"/>
  </si>
  <si>
    <t>2015.07.31 건축관계자(건축주) 변경</t>
    <phoneticPr fontId="3" type="noConversion"/>
  </si>
  <si>
    <t>299-20</t>
    <phoneticPr fontId="4" type="noConversion"/>
  </si>
  <si>
    <t>30.44/48.48/52.96/58.34/58.94/68.01/73.39</t>
    <phoneticPr fontId="4" type="noConversion"/>
  </si>
  <si>
    <t>2015.01.22</t>
    <phoneticPr fontId="3" type="noConversion"/>
  </si>
  <si>
    <t>2015.06.23</t>
    <phoneticPr fontId="3" type="noConversion"/>
  </si>
  <si>
    <t>박인길</t>
    <phoneticPr fontId="4" type="noConversion"/>
  </si>
  <si>
    <t>299-2</t>
    <phoneticPr fontId="4" type="noConversion"/>
  </si>
  <si>
    <t>49.11/54.28/55.69/58.76/59.11/59.22/73.52</t>
    <phoneticPr fontId="4" type="noConversion"/>
  </si>
  <si>
    <t>2015.06.22</t>
    <phoneticPr fontId="3" type="noConversion"/>
  </si>
  <si>
    <t>1569-2 외 4</t>
    <phoneticPr fontId="4" type="noConversion"/>
  </si>
  <si>
    <t>26.19/30.28/38.22/48.99</t>
    <phoneticPr fontId="4" type="noConversion"/>
  </si>
  <si>
    <t>2015.01.28</t>
    <phoneticPr fontId="4" type="noConversion"/>
  </si>
  <si>
    <t>2015.02.10</t>
    <phoneticPr fontId="4" type="noConversion"/>
  </si>
  <si>
    <t>2015.03.04</t>
    <phoneticPr fontId="4" type="noConversion"/>
  </si>
  <si>
    <t>2015.07.22</t>
    <phoneticPr fontId="3" type="noConversion"/>
  </si>
  <si>
    <t>김재명</t>
    <phoneticPr fontId="4" type="noConversion"/>
  </si>
  <si>
    <t>302-53,54</t>
    <phoneticPr fontId="4" type="noConversion"/>
  </si>
  <si>
    <t>46.46/47.11/47.6</t>
    <phoneticPr fontId="4" type="noConversion"/>
  </si>
  <si>
    <t>2015.01.17</t>
    <phoneticPr fontId="4" type="noConversion"/>
  </si>
  <si>
    <t>2015.02.13</t>
    <phoneticPr fontId="4" type="noConversion"/>
  </si>
  <si>
    <t>2015.02.17</t>
    <phoneticPr fontId="3" type="noConversion"/>
  </si>
  <si>
    <t>2015.07.15</t>
    <phoneticPr fontId="3" type="noConversion"/>
  </si>
  <si>
    <t>오대원</t>
    <phoneticPr fontId="4" type="noConversion"/>
  </si>
  <si>
    <t>623-140</t>
    <phoneticPr fontId="4" type="noConversion"/>
  </si>
  <si>
    <t>34.03/38.94</t>
    <phoneticPr fontId="4" type="noConversion"/>
  </si>
  <si>
    <t>2015.01.15</t>
    <phoneticPr fontId="4" type="noConversion"/>
  </si>
  <si>
    <t>2015.02.03</t>
    <phoneticPr fontId="4" type="noConversion"/>
  </si>
  <si>
    <t>2015.02.27</t>
    <phoneticPr fontId="4" type="noConversion"/>
  </si>
  <si>
    <t>윤남옥</t>
    <phoneticPr fontId="4" type="noConversion"/>
  </si>
  <si>
    <t>2015.03.02 건축관계자(건축주) 변경</t>
    <phoneticPr fontId="3" type="noConversion"/>
  </si>
  <si>
    <t>12-3 외 3</t>
    <phoneticPr fontId="4" type="noConversion"/>
  </si>
  <si>
    <t>최고고도지구</t>
    <phoneticPr fontId="4" type="noConversion"/>
  </si>
  <si>
    <t>제1종지구단위계획구역</t>
    <phoneticPr fontId="4" type="noConversion"/>
  </si>
  <si>
    <t>4</t>
    <phoneticPr fontId="4" type="noConversion"/>
  </si>
  <si>
    <t>45.017/48.178/48.479</t>
    <phoneticPr fontId="4" type="noConversion"/>
  </si>
  <si>
    <t>2015.06.12</t>
    <phoneticPr fontId="3" type="noConversion"/>
  </si>
  <si>
    <t>임미란</t>
    <phoneticPr fontId="4" type="noConversion"/>
  </si>
  <si>
    <t>1358-3 외 5</t>
    <phoneticPr fontId="4" type="noConversion"/>
  </si>
  <si>
    <t>제2종일반주거, 제3종일반주거</t>
    <phoneticPr fontId="4" type="noConversion"/>
  </si>
  <si>
    <t>4/2</t>
    <phoneticPr fontId="4" type="noConversion"/>
  </si>
  <si>
    <t>연립</t>
    <phoneticPr fontId="4" type="noConversion"/>
  </si>
  <si>
    <t>39.58/42.55/45.12/47.39/48.54/55.78/55.81/55.84/56.77/58.03/58.24/59.29</t>
    <phoneticPr fontId="4" type="noConversion"/>
  </si>
  <si>
    <t>2014.12.09</t>
    <phoneticPr fontId="4" type="noConversion"/>
  </si>
  <si>
    <t>박영호</t>
    <phoneticPr fontId="4" type="noConversion"/>
  </si>
  <si>
    <t>2016.01.26. 착공연기신고</t>
    <phoneticPr fontId="3" type="noConversion"/>
  </si>
  <si>
    <t>최종민</t>
    <phoneticPr fontId="3" type="noConversion"/>
  </si>
  <si>
    <t>622-33</t>
    <phoneticPr fontId="4" type="noConversion"/>
  </si>
  <si>
    <t>33.94/38.8</t>
    <phoneticPr fontId="4" type="noConversion"/>
  </si>
  <si>
    <t>2015.03.17</t>
    <phoneticPr fontId="4" type="noConversion"/>
  </si>
  <si>
    <t>2015.03.19</t>
    <phoneticPr fontId="4" type="noConversion"/>
  </si>
  <si>
    <t>2015.08.04</t>
    <phoneticPr fontId="3" type="noConversion"/>
  </si>
  <si>
    <t>곽영원 외 1인</t>
    <phoneticPr fontId="4" type="noConversion"/>
  </si>
  <si>
    <t>2015.04.29 건축관계자(건축주) 변경</t>
    <phoneticPr fontId="3" type="noConversion"/>
  </si>
  <si>
    <t>484-9 외 3</t>
    <phoneticPr fontId="4" type="noConversion"/>
  </si>
  <si>
    <t>43.15/44.14/44.41/46.57/47.25</t>
    <phoneticPr fontId="4" type="noConversion"/>
  </si>
  <si>
    <t>2015.03.03</t>
    <phoneticPr fontId="4" type="noConversion"/>
  </si>
  <si>
    <t>2015.03.27</t>
    <phoneticPr fontId="4" type="noConversion"/>
  </si>
  <si>
    <t>2015.09.04.</t>
    <phoneticPr fontId="3" type="noConversion"/>
  </si>
  <si>
    <t>정평우</t>
    <phoneticPr fontId="4" type="noConversion"/>
  </si>
  <si>
    <t>2015.05.19 허가사항 변경</t>
    <phoneticPr fontId="3" type="noConversion"/>
  </si>
  <si>
    <t>80-46</t>
    <phoneticPr fontId="4" type="noConversion"/>
  </si>
  <si>
    <t>15.64/22.68/22.87</t>
    <phoneticPr fontId="4" type="noConversion"/>
  </si>
  <si>
    <t>2015.06.01</t>
    <phoneticPr fontId="3" type="noConversion"/>
  </si>
  <si>
    <t>2015.08.31</t>
    <phoneticPr fontId="3" type="noConversion"/>
  </si>
  <si>
    <t>임유정</t>
    <phoneticPr fontId="4" type="noConversion"/>
  </si>
  <si>
    <t>60-27</t>
    <phoneticPr fontId="4" type="noConversion"/>
  </si>
  <si>
    <t>중심지미관
방화</t>
    <phoneticPr fontId="4" type="noConversion"/>
  </si>
  <si>
    <t>상대정화</t>
    <phoneticPr fontId="4" type="noConversion"/>
  </si>
  <si>
    <t>49.62/49.87/49.9/49.91</t>
    <phoneticPr fontId="4" type="noConversion"/>
  </si>
  <si>
    <t>2015.03.18</t>
    <phoneticPr fontId="4" type="noConversion"/>
  </si>
  <si>
    <t>2015.11.02.</t>
    <phoneticPr fontId="3" type="noConversion"/>
  </si>
  <si>
    <t>2015.07.21 관계자(시공자) 변경</t>
    <phoneticPr fontId="3" type="noConversion"/>
  </si>
  <si>
    <t>48-24</t>
    <phoneticPr fontId="4" type="noConversion"/>
  </si>
  <si>
    <t>30.69/35.29/42.3/49.18/49.94</t>
    <phoneticPr fontId="4" type="noConversion"/>
  </si>
  <si>
    <t>2015.03.10</t>
    <phoneticPr fontId="4" type="noConversion"/>
  </si>
  <si>
    <t>김향란</t>
    <phoneticPr fontId="4" type="noConversion"/>
  </si>
  <si>
    <t>2015.03.27 관계자변경(건축주)</t>
    <phoneticPr fontId="4" type="noConversion"/>
  </si>
  <si>
    <t>48-25</t>
    <phoneticPr fontId="4" type="noConversion"/>
  </si>
  <si>
    <t>2015.03.12</t>
    <phoneticPr fontId="4" type="noConversion"/>
  </si>
  <si>
    <t>유충수</t>
    <phoneticPr fontId="4" type="noConversion"/>
  </si>
  <si>
    <t>2015.07.10 허가사항 변경(연면적)</t>
    <phoneticPr fontId="3" type="noConversion"/>
  </si>
  <si>
    <t>658-1</t>
    <phoneticPr fontId="4" type="noConversion"/>
  </si>
  <si>
    <t>12/1</t>
    <phoneticPr fontId="4" type="noConversion"/>
  </si>
  <si>
    <t>46.311/46.366/46.383/46.585/46.661/46.750/47.861</t>
    <phoneticPr fontId="4" type="noConversion"/>
  </si>
  <si>
    <t>2015.01.27</t>
    <phoneticPr fontId="4" type="noConversion"/>
  </si>
  <si>
    <t>2015.03.11</t>
    <phoneticPr fontId="4" type="noConversion"/>
  </si>
  <si>
    <t>2015.12.24</t>
    <phoneticPr fontId="3" type="noConversion"/>
  </si>
  <si>
    <t>전철연, 정미영</t>
    <phoneticPr fontId="4" type="noConversion"/>
  </si>
  <si>
    <t>2015.03.06 관계자변경(건축주)
2015.05.07 건축관계자(현장대리인) 변경</t>
    <phoneticPr fontId="4" type="noConversion"/>
  </si>
  <si>
    <t>342-30</t>
    <phoneticPr fontId="4" type="noConversion"/>
  </si>
  <si>
    <t>32.45/47.09/48.32/49.47</t>
    <phoneticPr fontId="4" type="noConversion"/>
  </si>
  <si>
    <t>2015.01.21</t>
    <phoneticPr fontId="4" type="noConversion"/>
  </si>
  <si>
    <t>2015.03.16</t>
    <phoneticPr fontId="4" type="noConversion"/>
  </si>
  <si>
    <t>2015.03.24</t>
    <phoneticPr fontId="4" type="noConversion"/>
  </si>
  <si>
    <t>2015.06.10</t>
    <phoneticPr fontId="3" type="noConversion"/>
  </si>
  <si>
    <t>윤정선
조형준</t>
    <phoneticPr fontId="4" type="noConversion"/>
  </si>
  <si>
    <t>윤호정</t>
    <phoneticPr fontId="3" type="noConversion"/>
  </si>
  <si>
    <t>342-31</t>
    <phoneticPr fontId="4" type="noConversion"/>
  </si>
  <si>
    <t>38.92/49.17/49.39/49.67/49.8</t>
    <phoneticPr fontId="4" type="noConversion"/>
  </si>
  <si>
    <t>2015.04.06</t>
    <phoneticPr fontId="3" type="noConversion"/>
  </si>
  <si>
    <t>조형준</t>
    <phoneticPr fontId="4" type="noConversion"/>
  </si>
  <si>
    <t>2015.07.23 건축관계자 변경
2016.01.05. 건축관계자(설계자) 변경</t>
    <phoneticPr fontId="3" type="noConversion"/>
  </si>
  <si>
    <t>342-7</t>
    <phoneticPr fontId="4" type="noConversion"/>
  </si>
  <si>
    <t>2015.03.16.</t>
    <phoneticPr fontId="3" type="noConversion"/>
  </si>
  <si>
    <t>조한준, 조형준</t>
    <phoneticPr fontId="4" type="noConversion"/>
  </si>
  <si>
    <t>2015.07.22 건축관계자 변경
2016.03.16. 건축관계자(건축주) 변경</t>
    <phoneticPr fontId="3" type="noConversion"/>
  </si>
  <si>
    <t>369-1</t>
    <phoneticPr fontId="4" type="noConversion"/>
  </si>
  <si>
    <t>49.61/49.91/49.98</t>
    <phoneticPr fontId="4" type="noConversion"/>
  </si>
  <si>
    <t>2015.03.25</t>
    <phoneticPr fontId="4" type="noConversion"/>
  </si>
  <si>
    <t>2015.05.08</t>
    <phoneticPr fontId="3" type="noConversion"/>
  </si>
  <si>
    <t>백종록</t>
    <phoneticPr fontId="4" type="noConversion"/>
  </si>
  <si>
    <t>2015.04.01 건축관계자(건축주) 변경
2015.07.29 허가사항변경</t>
    <phoneticPr fontId="3" type="noConversion"/>
  </si>
  <si>
    <t>264-11</t>
    <phoneticPr fontId="4" type="noConversion"/>
  </si>
  <si>
    <t>14</t>
    <phoneticPr fontId="4" type="noConversion"/>
  </si>
  <si>
    <t>47.39/49.62</t>
    <phoneticPr fontId="4" type="noConversion"/>
  </si>
  <si>
    <t>2013.01.22</t>
    <phoneticPr fontId="4" type="noConversion"/>
  </si>
  <si>
    <t>2013.03.20</t>
    <phoneticPr fontId="4" type="noConversion"/>
  </si>
  <si>
    <t>2014.03.28</t>
    <phoneticPr fontId="4" type="noConversion"/>
  </si>
  <si>
    <t>에이엔씨종합건설㈜</t>
    <phoneticPr fontId="4" type="noConversion"/>
  </si>
  <si>
    <t>15 도시형생활주택 전수조사(국토부자료) 누락분 추가</t>
    <phoneticPr fontId="4" type="noConversion"/>
  </si>
  <si>
    <t>남구</t>
    <phoneticPr fontId="4" type="noConversion"/>
  </si>
  <si>
    <t>주안동</t>
    <phoneticPr fontId="4" type="noConversion"/>
  </si>
  <si>
    <t>262-1</t>
    <phoneticPr fontId="4" type="noConversion"/>
  </si>
  <si>
    <t>대</t>
    <phoneticPr fontId="4" type="noConversion"/>
  </si>
  <si>
    <t>일반상업</t>
    <phoneticPr fontId="4" type="noConversion"/>
  </si>
  <si>
    <t>중심지미관
방화</t>
    <phoneticPr fontId="4" type="noConversion"/>
  </si>
  <si>
    <t>10</t>
    <phoneticPr fontId="4" type="noConversion"/>
  </si>
  <si>
    <t>원룸</t>
    <phoneticPr fontId="4" type="noConversion"/>
  </si>
  <si>
    <t>아파트</t>
    <phoneticPr fontId="4" type="noConversion"/>
  </si>
  <si>
    <t>37.9/44.77/46.13/46.74/46.91/47.06/47.83/48/48.33/49.38/49.51/49.98</t>
    <phoneticPr fontId="4" type="noConversion"/>
  </si>
  <si>
    <t>분양</t>
    <phoneticPr fontId="4" type="noConversion"/>
  </si>
  <si>
    <t>건축허가</t>
    <phoneticPr fontId="4" type="noConversion"/>
  </si>
  <si>
    <t>2012.08.10</t>
    <phoneticPr fontId="4" type="noConversion"/>
  </si>
  <si>
    <t>2012.09.13</t>
    <phoneticPr fontId="4" type="noConversion"/>
  </si>
  <si>
    <t>2013.06.12</t>
    <phoneticPr fontId="4" type="noConversion"/>
  </si>
  <si>
    <t>2014.02.21</t>
    <phoneticPr fontId="4" type="noConversion"/>
  </si>
  <si>
    <t>유희종합건설㈜</t>
    <phoneticPr fontId="4" type="noConversion"/>
  </si>
  <si>
    <t>숭의동</t>
    <phoneticPr fontId="4" type="noConversion"/>
  </si>
  <si>
    <t>159-26</t>
    <phoneticPr fontId="4" type="noConversion"/>
  </si>
  <si>
    <t>방화</t>
    <phoneticPr fontId="4" type="noConversion"/>
  </si>
  <si>
    <t>9/1</t>
    <phoneticPr fontId="4" type="noConversion"/>
  </si>
  <si>
    <t>33.87/36.81/45.42/46.23/48.84</t>
    <phoneticPr fontId="4" type="noConversion"/>
  </si>
  <si>
    <t>2013.01.07</t>
    <phoneticPr fontId="4" type="noConversion"/>
  </si>
  <si>
    <t>2013.02.05</t>
    <phoneticPr fontId="4" type="noConversion"/>
  </si>
  <si>
    <t>2013.08.09</t>
    <phoneticPr fontId="4" type="noConversion"/>
  </si>
  <si>
    <t>2014.07.11</t>
    <phoneticPr fontId="4" type="noConversion"/>
  </si>
  <si>
    <t>이병완</t>
    <phoneticPr fontId="4" type="noConversion"/>
  </si>
  <si>
    <t>331-10</t>
    <phoneticPr fontId="4" type="noConversion"/>
  </si>
  <si>
    <t>13/2</t>
    <phoneticPr fontId="4" type="noConversion"/>
  </si>
  <si>
    <t>다세대</t>
    <phoneticPr fontId="4" type="noConversion"/>
  </si>
  <si>
    <t>2012.07.12</t>
    <phoneticPr fontId="4" type="noConversion"/>
  </si>
  <si>
    <t>2012.08.02</t>
    <phoneticPr fontId="4" type="noConversion"/>
  </si>
  <si>
    <t>2012.11.16</t>
    <phoneticPr fontId="4" type="noConversion"/>
  </si>
  <si>
    <t>2013.06.09</t>
    <phoneticPr fontId="4" type="noConversion"/>
  </si>
  <si>
    <t>구기훈</t>
    <phoneticPr fontId="4" type="noConversion"/>
  </si>
  <si>
    <t>학익동</t>
    <phoneticPr fontId="4" type="noConversion"/>
  </si>
  <si>
    <t>679-2</t>
    <phoneticPr fontId="4" type="noConversion"/>
  </si>
  <si>
    <t>제1종일반주거</t>
    <phoneticPr fontId="4" type="noConversion"/>
  </si>
  <si>
    <t>지구단위계획구역</t>
    <phoneticPr fontId="4" type="noConversion"/>
  </si>
  <si>
    <t>4</t>
    <phoneticPr fontId="4" type="noConversion"/>
  </si>
  <si>
    <t>단지형</t>
    <phoneticPr fontId="4" type="noConversion"/>
  </si>
  <si>
    <t>441.3489/46.5911/47.1636/54.9061/</t>
    <phoneticPr fontId="4" type="noConversion"/>
  </si>
  <si>
    <t>2013.08.28</t>
    <phoneticPr fontId="4" type="noConversion"/>
  </si>
  <si>
    <t>2013.09.11</t>
    <phoneticPr fontId="4" type="noConversion"/>
  </si>
  <si>
    <t>2013.10.11</t>
    <phoneticPr fontId="4" type="noConversion"/>
  </si>
  <si>
    <t>2014.02.05</t>
    <phoneticPr fontId="4" type="noConversion"/>
  </si>
  <si>
    <t>김정애</t>
    <phoneticPr fontId="4" type="noConversion"/>
  </si>
  <si>
    <t>도화동</t>
    <phoneticPr fontId="4" type="noConversion"/>
  </si>
  <si>
    <t>642-20</t>
    <phoneticPr fontId="4" type="noConversion"/>
  </si>
  <si>
    <t>8</t>
    <phoneticPr fontId="4" type="noConversion"/>
  </si>
  <si>
    <t>2013.04.16</t>
    <phoneticPr fontId="4" type="noConversion"/>
  </si>
  <si>
    <t>642-6</t>
    <phoneticPr fontId="4" type="noConversion"/>
  </si>
  <si>
    <t>2013.05.07</t>
    <phoneticPr fontId="4" type="noConversion"/>
  </si>
  <si>
    <t>2013.06.10</t>
    <phoneticPr fontId="4" type="noConversion"/>
  </si>
  <si>
    <t>2013.11.28</t>
    <phoneticPr fontId="4" type="noConversion"/>
  </si>
  <si>
    <t>김원태</t>
    <phoneticPr fontId="4" type="noConversion"/>
  </si>
  <si>
    <t>106-10</t>
    <phoneticPr fontId="4" type="noConversion"/>
  </si>
  <si>
    <t>31.57/38.37/43.41/46.99/57.32</t>
    <phoneticPr fontId="4" type="noConversion"/>
  </si>
  <si>
    <t>2012.12.20</t>
    <phoneticPr fontId="4" type="noConversion"/>
  </si>
  <si>
    <t>2013.02.01</t>
    <phoneticPr fontId="4" type="noConversion"/>
  </si>
  <si>
    <t>2013.02.26</t>
    <phoneticPr fontId="4" type="noConversion"/>
  </si>
  <si>
    <t>2014.04.18</t>
    <phoneticPr fontId="4" type="noConversion"/>
  </si>
  <si>
    <t>천성혜</t>
    <phoneticPr fontId="4" type="noConversion"/>
  </si>
  <si>
    <t>201-3</t>
    <phoneticPr fontId="4" type="noConversion"/>
  </si>
  <si>
    <t>연립</t>
    <phoneticPr fontId="4" type="noConversion"/>
  </si>
  <si>
    <t>43/49.63/49.67/49.68/49.83/49.85/49.86/49.88</t>
    <phoneticPr fontId="4" type="noConversion"/>
  </si>
  <si>
    <t>2013.12.13</t>
    <phoneticPr fontId="4" type="noConversion"/>
  </si>
  <si>
    <t>2014.01.17</t>
    <phoneticPr fontId="4" type="noConversion"/>
  </si>
  <si>
    <t>2014.03.07</t>
    <phoneticPr fontId="4" type="noConversion"/>
  </si>
  <si>
    <t>2014.07.09</t>
    <phoneticPr fontId="4" type="noConversion"/>
  </si>
  <si>
    <t>곽다원</t>
    <phoneticPr fontId="4" type="noConversion"/>
  </si>
  <si>
    <t>용현동</t>
    <phoneticPr fontId="4" type="noConversion"/>
  </si>
  <si>
    <t>623-121</t>
    <phoneticPr fontId="4" type="noConversion"/>
  </si>
  <si>
    <t>준주거</t>
    <phoneticPr fontId="4" type="noConversion"/>
  </si>
  <si>
    <t>5</t>
    <phoneticPr fontId="4" type="noConversion"/>
  </si>
  <si>
    <t>65.12/73.6/74.88/77.6</t>
    <phoneticPr fontId="4" type="noConversion"/>
  </si>
  <si>
    <t>2011.02.11</t>
    <phoneticPr fontId="4" type="noConversion"/>
  </si>
  <si>
    <t>2011.02.25</t>
    <phoneticPr fontId="4" type="noConversion"/>
  </si>
  <si>
    <t>2011.03.17</t>
    <phoneticPr fontId="4" type="noConversion"/>
  </si>
  <si>
    <t>2011.11.04</t>
    <phoneticPr fontId="4" type="noConversion"/>
  </si>
  <si>
    <t>이준옥</t>
    <phoneticPr fontId="4" type="noConversion"/>
  </si>
  <si>
    <t>340-27</t>
    <phoneticPr fontId="4" type="noConversion"/>
  </si>
  <si>
    <t>8/1</t>
    <phoneticPr fontId="4" type="noConversion"/>
  </si>
  <si>
    <t>46.31/46.33/49.65</t>
    <phoneticPr fontId="4" type="noConversion"/>
  </si>
  <si>
    <t>2013.05.15</t>
    <phoneticPr fontId="4" type="noConversion"/>
  </si>
  <si>
    <t>2013.05.24</t>
    <phoneticPr fontId="4" type="noConversion"/>
  </si>
  <si>
    <t>2013.06.20</t>
    <phoneticPr fontId="4" type="noConversion"/>
  </si>
  <si>
    <t>2013.10.28</t>
    <phoneticPr fontId="4" type="noConversion"/>
  </si>
  <si>
    <t>송창근</t>
    <phoneticPr fontId="4" type="noConversion"/>
  </si>
  <si>
    <t>297-30</t>
    <phoneticPr fontId="4" type="noConversion"/>
  </si>
  <si>
    <t>상대정화</t>
    <phoneticPr fontId="4" type="noConversion"/>
  </si>
  <si>
    <t>47.19/48.56</t>
    <phoneticPr fontId="4" type="noConversion"/>
  </si>
  <si>
    <t>2013.02.28</t>
    <phoneticPr fontId="4" type="noConversion"/>
  </si>
  <si>
    <t>2013.03.18</t>
    <phoneticPr fontId="4" type="noConversion"/>
  </si>
  <si>
    <t>2013.04.24</t>
    <phoneticPr fontId="4" type="noConversion"/>
  </si>
  <si>
    <t>2013.09.09</t>
    <phoneticPr fontId="4" type="noConversion"/>
  </si>
  <si>
    <t>조세진</t>
    <phoneticPr fontId="4" type="noConversion"/>
  </si>
  <si>
    <t>68-9</t>
    <phoneticPr fontId="4" type="noConversion"/>
  </si>
  <si>
    <t>185.3</t>
    <phoneticPr fontId="4" type="noConversion"/>
  </si>
  <si>
    <t>120.79</t>
    <phoneticPr fontId="4" type="noConversion"/>
  </si>
  <si>
    <t>738.9</t>
    <phoneticPr fontId="4" type="noConversion"/>
  </si>
  <si>
    <t>1</t>
    <phoneticPr fontId="4" type="noConversion"/>
  </si>
  <si>
    <t>12</t>
    <phoneticPr fontId="4" type="noConversion"/>
  </si>
  <si>
    <t>31.102/31.545/41.245</t>
    <phoneticPr fontId="4" type="noConversion"/>
  </si>
  <si>
    <t>2014.04.28</t>
    <phoneticPr fontId="4" type="noConversion"/>
  </si>
  <si>
    <t>2014.05.16</t>
    <phoneticPr fontId="4" type="noConversion"/>
  </si>
  <si>
    <t>2014.05.20</t>
    <phoneticPr fontId="4" type="noConversion"/>
  </si>
  <si>
    <t>2014.08.29</t>
    <phoneticPr fontId="4" type="noConversion"/>
  </si>
  <si>
    <t>유기수</t>
    <phoneticPr fontId="4" type="noConversion"/>
  </si>
  <si>
    <t>171-15</t>
    <phoneticPr fontId="4" type="noConversion"/>
  </si>
  <si>
    <t>225.8</t>
    <phoneticPr fontId="4" type="noConversion"/>
  </si>
  <si>
    <t>151.85</t>
    <phoneticPr fontId="4" type="noConversion"/>
  </si>
  <si>
    <t>944.92</t>
    <phoneticPr fontId="4" type="noConversion"/>
  </si>
  <si>
    <t>46.16/46.81</t>
    <phoneticPr fontId="4" type="noConversion"/>
  </si>
  <si>
    <t>2014.05.26</t>
    <phoneticPr fontId="4" type="noConversion"/>
  </si>
  <si>
    <t>2014.06.17</t>
    <phoneticPr fontId="4" type="noConversion"/>
  </si>
  <si>
    <t>2014.06.20</t>
    <phoneticPr fontId="4" type="noConversion"/>
  </si>
  <si>
    <t>2014.10.31</t>
    <phoneticPr fontId="4" type="noConversion"/>
  </si>
  <si>
    <t>신재숙</t>
    <phoneticPr fontId="4" type="noConversion"/>
  </si>
  <si>
    <t>31-64</t>
    <phoneticPr fontId="4" type="noConversion"/>
  </si>
  <si>
    <t>414</t>
    <phoneticPr fontId="4" type="noConversion"/>
  </si>
  <si>
    <t>248.27</t>
    <phoneticPr fontId="4" type="noConversion"/>
  </si>
  <si>
    <t>2084.75</t>
    <phoneticPr fontId="4" type="noConversion"/>
  </si>
  <si>
    <t>10/2</t>
    <phoneticPr fontId="4" type="noConversion"/>
  </si>
  <si>
    <t>11</t>
    <phoneticPr fontId="4" type="noConversion"/>
  </si>
  <si>
    <t>44.9247.23/48.18</t>
    <phoneticPr fontId="4" type="noConversion"/>
  </si>
  <si>
    <t>2014.05.22</t>
    <phoneticPr fontId="4" type="noConversion"/>
  </si>
  <si>
    <t>2014.06.27</t>
    <phoneticPr fontId="4" type="noConversion"/>
  </si>
  <si>
    <t>2014.07.07</t>
    <phoneticPr fontId="4" type="noConversion"/>
  </si>
  <si>
    <t>2014.11.28</t>
    <phoneticPr fontId="4" type="noConversion"/>
  </si>
  <si>
    <t>서소영</t>
    <phoneticPr fontId="4" type="noConversion"/>
  </si>
  <si>
    <t>숭의동</t>
    <phoneticPr fontId="3" type="noConversion"/>
  </si>
  <si>
    <t>대</t>
    <phoneticPr fontId="3" type="noConversion"/>
  </si>
  <si>
    <t>방화</t>
    <phoneticPr fontId="3" type="noConversion"/>
  </si>
  <si>
    <t>1</t>
    <phoneticPr fontId="3" type="noConversion"/>
  </si>
  <si>
    <t>5/1</t>
    <phoneticPr fontId="3" type="noConversion"/>
  </si>
  <si>
    <t>6</t>
    <phoneticPr fontId="3" type="noConversion"/>
  </si>
  <si>
    <t>건축허가</t>
    <phoneticPr fontId="3" type="noConversion"/>
  </si>
  <si>
    <t>2015.04.01</t>
    <phoneticPr fontId="3" type="noConversion"/>
  </si>
  <si>
    <t>2015.04.24</t>
    <phoneticPr fontId="3" type="noConversion"/>
  </si>
  <si>
    <t>한광희</t>
    <phoneticPr fontId="3" type="noConversion"/>
  </si>
  <si>
    <t>용현동</t>
    <phoneticPr fontId="3" type="noConversion"/>
  </si>
  <si>
    <t>104-7</t>
    <phoneticPr fontId="3" type="noConversion"/>
  </si>
  <si>
    <t>243.1</t>
    <phoneticPr fontId="3" type="noConversion"/>
  </si>
  <si>
    <t>제2종일반주거</t>
    <phoneticPr fontId="3" type="noConversion"/>
  </si>
  <si>
    <t>일반미관</t>
    <phoneticPr fontId="4" type="noConversion"/>
  </si>
  <si>
    <t>138.38</t>
    <phoneticPr fontId="3" type="noConversion"/>
  </si>
  <si>
    <t>482.63</t>
    <phoneticPr fontId="3" type="noConversion"/>
  </si>
  <si>
    <t>5</t>
    <phoneticPr fontId="3" type="noConversion"/>
  </si>
  <si>
    <t>8</t>
    <phoneticPr fontId="3" type="noConversion"/>
  </si>
  <si>
    <t>35.5775/40.2525/40.36/41.1075/43.2825</t>
    <phoneticPr fontId="3" type="noConversion"/>
  </si>
  <si>
    <t>2015.03.24</t>
    <phoneticPr fontId="3" type="noConversion"/>
  </si>
  <si>
    <t>2015.04.06</t>
    <phoneticPr fontId="3" type="noConversion"/>
  </si>
  <si>
    <t>2015.04.15</t>
    <phoneticPr fontId="3" type="noConversion"/>
  </si>
  <si>
    <t>김경숙</t>
    <phoneticPr fontId="3" type="noConversion"/>
  </si>
  <si>
    <t>주안동</t>
    <phoneticPr fontId="3" type="noConversion"/>
  </si>
  <si>
    <t>1499-14</t>
    <phoneticPr fontId="3" type="noConversion"/>
  </si>
  <si>
    <t>348.60</t>
    <phoneticPr fontId="3" type="noConversion"/>
  </si>
  <si>
    <t>206.28</t>
    <phoneticPr fontId="3" type="noConversion"/>
  </si>
  <si>
    <t>981.42</t>
    <phoneticPr fontId="3" type="noConversion"/>
  </si>
  <si>
    <t>원룸</t>
    <phoneticPr fontId="3" type="noConversion"/>
  </si>
  <si>
    <t>11</t>
    <phoneticPr fontId="3" type="noConversion"/>
  </si>
  <si>
    <t>48.17/48.42/48.72/48.94/49.2/49.55</t>
    <phoneticPr fontId="3" type="noConversion"/>
  </si>
  <si>
    <t>2015.03.20</t>
    <phoneticPr fontId="3" type="noConversion"/>
  </si>
  <si>
    <t>2015.05.12</t>
    <phoneticPr fontId="3" type="noConversion"/>
  </si>
  <si>
    <t>예공종합건설(주)</t>
    <phoneticPr fontId="3" type="noConversion"/>
  </si>
  <si>
    <t>장철호</t>
    <phoneticPr fontId="3" type="noConversion"/>
  </si>
  <si>
    <t>일반상업</t>
    <phoneticPr fontId="3" type="noConversion"/>
  </si>
  <si>
    <t>윤호정</t>
    <phoneticPr fontId="3" type="noConversion"/>
  </si>
  <si>
    <t>297-35</t>
    <phoneticPr fontId="3" type="noConversion"/>
  </si>
  <si>
    <t>157.4</t>
    <phoneticPr fontId="3" type="noConversion"/>
  </si>
  <si>
    <t>88.25</t>
    <phoneticPr fontId="3" type="noConversion"/>
  </si>
  <si>
    <t>590.67</t>
    <phoneticPr fontId="3" type="noConversion"/>
  </si>
  <si>
    <t>9/1</t>
    <phoneticPr fontId="3" type="noConversion"/>
  </si>
  <si>
    <t>4</t>
    <phoneticPr fontId="3" type="noConversion"/>
  </si>
  <si>
    <t>49.67</t>
    <phoneticPr fontId="3" type="noConversion"/>
  </si>
  <si>
    <t>2015.03.11</t>
    <phoneticPr fontId="3" type="noConversion"/>
  </si>
  <si>
    <t>2015.04.03</t>
    <phoneticPr fontId="3" type="noConversion"/>
  </si>
  <si>
    <t>2015.04.09</t>
    <phoneticPr fontId="3" type="noConversion"/>
  </si>
  <si>
    <t>2015.08.13.</t>
    <phoneticPr fontId="3" type="noConversion"/>
  </si>
  <si>
    <t>조현아</t>
    <phoneticPr fontId="3" type="noConversion"/>
  </si>
  <si>
    <t>456-24</t>
    <phoneticPr fontId="3" type="noConversion"/>
  </si>
  <si>
    <t>229</t>
    <phoneticPr fontId="3" type="noConversion"/>
  </si>
  <si>
    <t>제1종일반주거</t>
    <phoneticPr fontId="3" type="noConversion"/>
  </si>
  <si>
    <t>최고고도지구</t>
    <phoneticPr fontId="4" type="noConversion"/>
  </si>
  <si>
    <t>제1종지구단위계획구역(수봉지구)</t>
    <phoneticPr fontId="4" type="noConversion"/>
  </si>
  <si>
    <t>135.98</t>
    <phoneticPr fontId="3" type="noConversion"/>
  </si>
  <si>
    <t>497.59</t>
    <phoneticPr fontId="3" type="noConversion"/>
  </si>
  <si>
    <t>4/1</t>
    <phoneticPr fontId="3" type="noConversion"/>
  </si>
  <si>
    <t>10</t>
    <phoneticPr fontId="3" type="noConversion"/>
  </si>
  <si>
    <t>30.03/30.19/30.26/30.57/30.91/31.24/35.46</t>
    <phoneticPr fontId="3" type="noConversion"/>
  </si>
  <si>
    <t>분양</t>
    <phoneticPr fontId="3" type="noConversion"/>
  </si>
  <si>
    <t>2015.03.05</t>
    <phoneticPr fontId="3" type="noConversion"/>
  </si>
  <si>
    <t>2015.04.23</t>
    <phoneticPr fontId="3" type="noConversion"/>
  </si>
  <si>
    <t>온용배</t>
    <phoneticPr fontId="3" type="noConversion"/>
  </si>
  <si>
    <t>1-244</t>
    <phoneticPr fontId="3" type="noConversion"/>
  </si>
  <si>
    <t>154</t>
    <phoneticPr fontId="3" type="noConversion"/>
  </si>
  <si>
    <t>92.17</t>
    <phoneticPr fontId="3" type="noConversion"/>
  </si>
  <si>
    <t>406.43</t>
    <phoneticPr fontId="3" type="noConversion"/>
  </si>
  <si>
    <t>3</t>
    <phoneticPr fontId="3" type="noConversion"/>
  </si>
  <si>
    <t>49.89</t>
    <phoneticPr fontId="3" type="noConversion"/>
  </si>
  <si>
    <t>2015.02.24</t>
    <phoneticPr fontId="3" type="noConversion"/>
  </si>
  <si>
    <t>2015.04.30</t>
    <phoneticPr fontId="3" type="noConversion"/>
  </si>
  <si>
    <t>2015.07.23</t>
    <phoneticPr fontId="3" type="noConversion"/>
  </si>
  <si>
    <t>최연욱</t>
    <phoneticPr fontId="3" type="noConversion"/>
  </si>
  <si>
    <t>2015.05.04 건축관계자(건축주) 변경
2015.06.17 허가사항 변경(층수)</t>
    <phoneticPr fontId="3" type="noConversion"/>
  </si>
  <si>
    <t>206-29</t>
    <phoneticPr fontId="3" type="noConversion"/>
  </si>
  <si>
    <t>385.10</t>
    <phoneticPr fontId="3" type="noConversion"/>
  </si>
  <si>
    <t>306.58</t>
    <phoneticPr fontId="3" type="noConversion"/>
  </si>
  <si>
    <t>2855.7</t>
    <phoneticPr fontId="3" type="noConversion"/>
  </si>
  <si>
    <t>10/1</t>
    <phoneticPr fontId="3" type="noConversion"/>
  </si>
  <si>
    <t>36.65/37.15/43.27/49.63/49.65/49.67/49.69/49.77/49.82</t>
    <phoneticPr fontId="3" type="noConversion"/>
  </si>
  <si>
    <t>2015.01.29</t>
    <phoneticPr fontId="3" type="noConversion"/>
  </si>
  <si>
    <t>2015.04.10</t>
    <phoneticPr fontId="3" type="noConversion"/>
  </si>
  <si>
    <t>2015.05.01</t>
    <phoneticPr fontId="3" type="noConversion"/>
  </si>
  <si>
    <t>2015.12.11.</t>
    <phoneticPr fontId="3" type="noConversion"/>
  </si>
  <si>
    <t>박효업</t>
    <phoneticPr fontId="3" type="noConversion"/>
  </si>
  <si>
    <t>2015.07.20 허가사항 변경</t>
    <phoneticPr fontId="3" type="noConversion"/>
  </si>
  <si>
    <t>남구</t>
    <phoneticPr fontId="3" type="noConversion"/>
  </si>
  <si>
    <t>1-87 외 3필지</t>
    <phoneticPr fontId="3" type="noConversion"/>
  </si>
  <si>
    <t>510</t>
    <phoneticPr fontId="3" type="noConversion"/>
  </si>
  <si>
    <t>중심지미관
방화</t>
    <phoneticPr fontId="3" type="noConversion"/>
  </si>
  <si>
    <t>288.84</t>
    <phoneticPr fontId="3" type="noConversion"/>
  </si>
  <si>
    <t>3851.47</t>
    <phoneticPr fontId="3" type="noConversion"/>
  </si>
  <si>
    <t>15</t>
    <phoneticPr fontId="3" type="noConversion"/>
  </si>
  <si>
    <t>40</t>
    <phoneticPr fontId="3" type="noConversion"/>
  </si>
  <si>
    <t>44.79/45.28/45.49/46.07</t>
    <phoneticPr fontId="3" type="noConversion"/>
  </si>
  <si>
    <t>2015.04.28</t>
    <phoneticPr fontId="3" type="noConversion"/>
  </si>
  <si>
    <t>2015.05.27</t>
    <phoneticPr fontId="3" type="noConversion"/>
  </si>
  <si>
    <t>2015.06.18</t>
    <phoneticPr fontId="3" type="noConversion"/>
  </si>
  <si>
    <t>백덕일</t>
    <phoneticPr fontId="3" type="noConversion"/>
  </si>
  <si>
    <t>최종민</t>
    <phoneticPr fontId="3" type="noConversion"/>
  </si>
  <si>
    <t>3-48</t>
    <phoneticPr fontId="3" type="noConversion"/>
  </si>
  <si>
    <t>162.5</t>
    <phoneticPr fontId="3" type="noConversion"/>
  </si>
  <si>
    <t>100.32</t>
    <phoneticPr fontId="3" type="noConversion"/>
  </si>
  <si>
    <t>453.24</t>
    <phoneticPr fontId="3" type="noConversion"/>
  </si>
  <si>
    <t>34.175/37.4750/41.8</t>
    <phoneticPr fontId="3" type="noConversion"/>
  </si>
  <si>
    <t>2015.03.17</t>
    <phoneticPr fontId="3" type="noConversion"/>
  </si>
  <si>
    <t>2015.05.11</t>
    <phoneticPr fontId="3" type="noConversion"/>
  </si>
  <si>
    <t>2015.09.10</t>
    <phoneticPr fontId="3" type="noConversion"/>
  </si>
  <si>
    <t>2015.05.14 건축관계자(건축주) 변경</t>
    <phoneticPr fontId="3" type="noConversion"/>
  </si>
  <si>
    <t>309-5</t>
    <phoneticPr fontId="3" type="noConversion"/>
  </si>
  <si>
    <t>325.5</t>
    <phoneticPr fontId="3" type="noConversion"/>
  </si>
  <si>
    <t>220.66</t>
    <phoneticPr fontId="3" type="noConversion"/>
  </si>
  <si>
    <t>14/1</t>
    <phoneticPr fontId="3" type="noConversion"/>
  </si>
  <si>
    <t>26</t>
    <phoneticPr fontId="3" type="noConversion"/>
  </si>
  <si>
    <t>35.7987/39.9109/46.7930/47.4546/47.7238/48.5227/48.8867</t>
    <phoneticPr fontId="3" type="noConversion"/>
  </si>
  <si>
    <t>2015.02.06</t>
    <phoneticPr fontId="3" type="noConversion"/>
  </si>
  <si>
    <t>2015.05.22</t>
    <phoneticPr fontId="3" type="noConversion"/>
  </si>
  <si>
    <t>2015.07.22</t>
    <phoneticPr fontId="3" type="noConversion"/>
  </si>
  <si>
    <t>이영란</t>
    <phoneticPr fontId="3" type="noConversion"/>
  </si>
  <si>
    <t>2015.12.29. 허가사항 변경(바닥면적)</t>
    <phoneticPr fontId="3" type="noConversion"/>
  </si>
  <si>
    <t>166-28</t>
    <phoneticPr fontId="3" type="noConversion"/>
  </si>
  <si>
    <t>373.2</t>
    <phoneticPr fontId="3" type="noConversion"/>
  </si>
  <si>
    <t>방화지구</t>
    <phoneticPr fontId="3" type="noConversion"/>
  </si>
  <si>
    <t>253.56</t>
    <phoneticPr fontId="3" type="noConversion"/>
  </si>
  <si>
    <t>1498.565</t>
    <phoneticPr fontId="3" type="noConversion"/>
  </si>
  <si>
    <t>8/1</t>
    <phoneticPr fontId="3" type="noConversion"/>
  </si>
  <si>
    <t>12</t>
    <phoneticPr fontId="3" type="noConversion"/>
  </si>
  <si>
    <t>51.53, 54.19, 53.5</t>
    <phoneticPr fontId="3" type="noConversion"/>
  </si>
  <si>
    <t>2015.06.08</t>
    <phoneticPr fontId="3" type="noConversion"/>
  </si>
  <si>
    <t>2015.06.22</t>
    <phoneticPr fontId="3" type="noConversion"/>
  </si>
  <si>
    <t>2015.06.29</t>
    <phoneticPr fontId="3" type="noConversion"/>
  </si>
  <si>
    <t>2016.01.28.</t>
    <phoneticPr fontId="3" type="noConversion"/>
  </si>
  <si>
    <t>박상순, 장윤희</t>
    <phoneticPr fontId="3" type="noConversion"/>
  </si>
  <si>
    <t>2015.07.06 건축관계자(건축주) 변경</t>
    <phoneticPr fontId="3" type="noConversion"/>
  </si>
  <si>
    <t>도화동</t>
    <phoneticPr fontId="3" type="noConversion"/>
  </si>
  <si>
    <t>148-58</t>
    <phoneticPr fontId="3" type="noConversion"/>
  </si>
  <si>
    <t>348.2</t>
    <phoneticPr fontId="3" type="noConversion"/>
  </si>
  <si>
    <t>205.2</t>
    <phoneticPr fontId="3" type="noConversion"/>
  </si>
  <si>
    <t>1707.56</t>
    <phoneticPr fontId="3" type="noConversion"/>
  </si>
  <si>
    <t>19</t>
    <phoneticPr fontId="3" type="noConversion"/>
  </si>
  <si>
    <t>35/36.34/35.77/38.49/42.85/45.23/47.6</t>
    <phoneticPr fontId="3" type="noConversion"/>
  </si>
  <si>
    <t>2015.05.19</t>
    <phoneticPr fontId="3" type="noConversion"/>
  </si>
  <si>
    <t>2015.10.27.</t>
    <phoneticPr fontId="3" type="noConversion"/>
  </si>
  <si>
    <t>임종애</t>
    <phoneticPr fontId="3" type="noConversion"/>
  </si>
  <si>
    <t>66-2</t>
    <phoneticPr fontId="3" type="noConversion"/>
  </si>
  <si>
    <t>451.6</t>
    <phoneticPr fontId="3" type="noConversion"/>
  </si>
  <si>
    <t>349.72</t>
    <phoneticPr fontId="3" type="noConversion"/>
  </si>
  <si>
    <t>3692.91</t>
    <phoneticPr fontId="3" type="noConversion"/>
  </si>
  <si>
    <t>13/1</t>
    <phoneticPr fontId="3" type="noConversion"/>
  </si>
  <si>
    <t>30</t>
    <phoneticPr fontId="3" type="noConversion"/>
  </si>
  <si>
    <t>49.59/49.65/49.7/49.9</t>
    <phoneticPr fontId="3" type="noConversion"/>
  </si>
  <si>
    <t>2015.07.08</t>
    <phoneticPr fontId="3" type="noConversion"/>
  </si>
  <si>
    <t>2016.02.23.</t>
    <phoneticPr fontId="3" type="noConversion"/>
  </si>
  <si>
    <t>임권택</t>
    <phoneticPr fontId="3" type="noConversion"/>
  </si>
  <si>
    <t>44-3 외 1</t>
    <phoneticPr fontId="3" type="noConversion"/>
  </si>
  <si>
    <t>280.2</t>
    <phoneticPr fontId="3" type="noConversion"/>
  </si>
  <si>
    <t>163.55</t>
    <phoneticPr fontId="3" type="noConversion"/>
  </si>
  <si>
    <t>658.43</t>
    <phoneticPr fontId="3" type="noConversion"/>
  </si>
  <si>
    <t>64.72/71.188/72.118</t>
    <phoneticPr fontId="3" type="noConversion"/>
  </si>
  <si>
    <t>2015.07.16</t>
    <phoneticPr fontId="3" type="noConversion"/>
  </si>
  <si>
    <t>2015.09.11.</t>
    <phoneticPr fontId="3" type="noConversion"/>
  </si>
  <si>
    <t>이미정</t>
    <phoneticPr fontId="3" type="noConversion"/>
  </si>
  <si>
    <t>82-3</t>
    <phoneticPr fontId="3" type="noConversion"/>
  </si>
  <si>
    <t>497.1</t>
    <phoneticPr fontId="3" type="noConversion"/>
  </si>
  <si>
    <t>220.15</t>
    <phoneticPr fontId="3" type="noConversion"/>
  </si>
  <si>
    <t>2882</t>
    <phoneticPr fontId="3" type="noConversion"/>
  </si>
  <si>
    <t>13/2</t>
    <phoneticPr fontId="3" type="noConversion"/>
  </si>
  <si>
    <t>48.775/49.310/49.05</t>
    <phoneticPr fontId="3" type="noConversion"/>
  </si>
  <si>
    <t>2015.07.02</t>
    <phoneticPr fontId="3" type="noConversion"/>
  </si>
  <si>
    <t>2015.07.17.</t>
    <phoneticPr fontId="3" type="noConversion"/>
  </si>
  <si>
    <t>최기준</t>
    <phoneticPr fontId="3" type="noConversion"/>
  </si>
  <si>
    <t>44-15 외 3</t>
    <phoneticPr fontId="3" type="noConversion"/>
  </si>
  <si>
    <t>1046.3</t>
    <phoneticPr fontId="3" type="noConversion"/>
  </si>
  <si>
    <t>503.45</t>
    <phoneticPr fontId="3" type="noConversion"/>
  </si>
  <si>
    <t>1862.62</t>
    <phoneticPr fontId="3" type="noConversion"/>
  </si>
  <si>
    <t>50.867/54.519/54.52/57.649/59.636/61.02/66.058/67.084/72.341</t>
    <phoneticPr fontId="3" type="noConversion"/>
  </si>
  <si>
    <t>2015.07.29</t>
    <phoneticPr fontId="3" type="noConversion"/>
  </si>
  <si>
    <t>정명수</t>
    <phoneticPr fontId="3" type="noConversion"/>
  </si>
  <si>
    <t>622-2 외 2</t>
    <phoneticPr fontId="3" type="noConversion"/>
  </si>
  <si>
    <t>722.6</t>
    <phoneticPr fontId="3" type="noConversion"/>
  </si>
  <si>
    <t>480.38</t>
    <phoneticPr fontId="3" type="noConversion"/>
  </si>
  <si>
    <t>5720.29</t>
    <phoneticPr fontId="3" type="noConversion"/>
  </si>
  <si>
    <t>15/1</t>
    <phoneticPr fontId="3" type="noConversion"/>
  </si>
  <si>
    <t>45</t>
    <phoneticPr fontId="3" type="noConversion"/>
  </si>
  <si>
    <t>49.67/49.74/49.74/49.8249.9</t>
    <phoneticPr fontId="3" type="noConversion"/>
  </si>
  <si>
    <t>김강인</t>
    <phoneticPr fontId="3" type="noConversion"/>
  </si>
  <si>
    <t>693-17외 1</t>
    <phoneticPr fontId="3" type="noConversion"/>
  </si>
  <si>
    <t>370.4</t>
    <phoneticPr fontId="3" type="noConversion"/>
  </si>
  <si>
    <t>240.95</t>
    <phoneticPr fontId="3" type="noConversion"/>
  </si>
  <si>
    <t>2854.97</t>
    <phoneticPr fontId="3" type="noConversion"/>
  </si>
  <si>
    <t>아파트</t>
    <phoneticPr fontId="3" type="noConversion"/>
  </si>
  <si>
    <t>27</t>
    <phoneticPr fontId="3" type="noConversion"/>
  </si>
  <si>
    <t>49</t>
    <phoneticPr fontId="3" type="noConversion"/>
  </si>
  <si>
    <t>20154.06.12</t>
    <phoneticPr fontId="3" type="noConversion"/>
  </si>
  <si>
    <t>2015.08.13</t>
    <phoneticPr fontId="3" type="noConversion"/>
  </si>
  <si>
    <t>2015.10.03</t>
    <phoneticPr fontId="3" type="noConversion"/>
  </si>
  <si>
    <t>고상원</t>
    <phoneticPr fontId="3" type="noConversion"/>
  </si>
  <si>
    <t xml:space="preserve">숭의동 </t>
    <phoneticPr fontId="3" type="noConversion"/>
  </si>
  <si>
    <t>353-21</t>
    <phoneticPr fontId="3" type="noConversion"/>
  </si>
  <si>
    <t>719.8</t>
    <phoneticPr fontId="3" type="noConversion"/>
  </si>
  <si>
    <t>508.2</t>
    <phoneticPr fontId="3" type="noConversion"/>
  </si>
  <si>
    <t>5577.42</t>
    <phoneticPr fontId="3" type="noConversion"/>
  </si>
  <si>
    <t>2015.05.16</t>
    <phoneticPr fontId="3" type="noConversion"/>
  </si>
  <si>
    <t>2015.08.21</t>
    <phoneticPr fontId="3" type="noConversion"/>
  </si>
  <si>
    <t>2015.12.30.</t>
    <phoneticPr fontId="3" type="noConversion"/>
  </si>
  <si>
    <t>이범웅</t>
    <phoneticPr fontId="3" type="noConversion"/>
  </si>
  <si>
    <t>353-22</t>
    <phoneticPr fontId="3" type="noConversion"/>
  </si>
  <si>
    <t>박경훈</t>
    <phoneticPr fontId="3" type="noConversion"/>
  </si>
  <si>
    <t>623-4외 1</t>
    <phoneticPr fontId="3" type="noConversion"/>
  </si>
  <si>
    <t>338</t>
    <phoneticPr fontId="3" type="noConversion"/>
  </si>
  <si>
    <t>준주거</t>
    <phoneticPr fontId="3" type="noConversion"/>
  </si>
  <si>
    <t>200.26</t>
    <phoneticPr fontId="3" type="noConversion"/>
  </si>
  <si>
    <t>798.79</t>
    <phoneticPr fontId="3" type="noConversion"/>
  </si>
  <si>
    <t>원룸형</t>
    <phoneticPr fontId="3" type="noConversion"/>
  </si>
  <si>
    <t>다세대</t>
    <phoneticPr fontId="3" type="noConversion"/>
  </si>
  <si>
    <t>9</t>
    <phoneticPr fontId="3" type="noConversion"/>
  </si>
  <si>
    <t>45/40/78/79</t>
    <phoneticPr fontId="3" type="noConversion"/>
  </si>
  <si>
    <t>2015.07.31</t>
    <phoneticPr fontId="3" type="noConversion"/>
  </si>
  <si>
    <t>2015.08.28</t>
    <phoneticPr fontId="3" type="noConversion"/>
  </si>
  <si>
    <t>2015.09.18</t>
    <phoneticPr fontId="3" type="noConversion"/>
  </si>
  <si>
    <t>최진희</t>
    <phoneticPr fontId="3" type="noConversion"/>
  </si>
  <si>
    <t>유제석</t>
    <phoneticPr fontId="3" type="noConversion"/>
  </si>
  <si>
    <t>623-70외 1</t>
    <phoneticPr fontId="3" type="noConversion"/>
  </si>
  <si>
    <t>343.7</t>
    <phoneticPr fontId="3" type="noConversion"/>
  </si>
  <si>
    <t>박소영</t>
    <phoneticPr fontId="3" type="noConversion"/>
  </si>
  <si>
    <t>2015.11.05. 건축관계자 변경
2016.01.29. 건축관계자(시공자) 변경</t>
    <phoneticPr fontId="3" type="noConversion"/>
  </si>
  <si>
    <t xml:space="preserve">문학동 </t>
    <phoneticPr fontId="3" type="noConversion"/>
  </si>
  <si>
    <t>364-1</t>
    <phoneticPr fontId="3" type="noConversion"/>
  </si>
  <si>
    <t>43/46/49/50/45/47</t>
    <phoneticPr fontId="3" type="noConversion"/>
  </si>
  <si>
    <t>2015.10.19.</t>
    <phoneticPr fontId="3" type="noConversion"/>
  </si>
  <si>
    <t xml:space="preserve">주안동 </t>
    <phoneticPr fontId="3" type="noConversion"/>
  </si>
  <si>
    <t>1001-2외 1</t>
    <phoneticPr fontId="3" type="noConversion"/>
  </si>
  <si>
    <t>2015.10.08</t>
    <phoneticPr fontId="3" type="noConversion"/>
  </si>
  <si>
    <t>117-7외 3</t>
    <phoneticPr fontId="3" type="noConversion"/>
  </si>
  <si>
    <t>578</t>
    <phoneticPr fontId="3" type="noConversion"/>
  </si>
  <si>
    <t>일반상업지구</t>
    <phoneticPr fontId="3" type="noConversion"/>
  </si>
  <si>
    <t>361.09</t>
    <phoneticPr fontId="3" type="noConversion"/>
  </si>
  <si>
    <t>3741.25</t>
    <phoneticPr fontId="3" type="noConversion"/>
  </si>
  <si>
    <t>단지형</t>
    <phoneticPr fontId="3" type="noConversion"/>
  </si>
  <si>
    <t>38</t>
    <phoneticPr fontId="3" type="noConversion"/>
  </si>
  <si>
    <t>49.92/49.94/49.96</t>
    <phoneticPr fontId="3" type="noConversion"/>
  </si>
  <si>
    <t>20150821</t>
    <phoneticPr fontId="3" type="noConversion"/>
  </si>
  <si>
    <t>20151022</t>
    <phoneticPr fontId="3" type="noConversion"/>
  </si>
  <si>
    <t>2015.11.02</t>
    <phoneticPr fontId="3" type="noConversion"/>
  </si>
  <si>
    <t>김항수 외1</t>
    <phoneticPr fontId="3" type="noConversion"/>
  </si>
  <si>
    <t xml:space="preserve">단지형 </t>
    <phoneticPr fontId="3" type="noConversion"/>
  </si>
  <si>
    <t>121-12</t>
    <phoneticPr fontId="3" type="noConversion"/>
  </si>
  <si>
    <t>526</t>
    <phoneticPr fontId="3" type="noConversion"/>
  </si>
  <si>
    <t>328.39</t>
    <phoneticPr fontId="3" type="noConversion"/>
  </si>
  <si>
    <t>4011.05</t>
    <phoneticPr fontId="3" type="noConversion"/>
  </si>
  <si>
    <t>14/2</t>
    <phoneticPr fontId="3" type="noConversion"/>
  </si>
  <si>
    <t xml:space="preserve">원룸형 </t>
    <phoneticPr fontId="3" type="noConversion"/>
  </si>
  <si>
    <t>28</t>
    <phoneticPr fontId="3" type="noConversion"/>
  </si>
  <si>
    <t>49.49/49.85/49.9/49.94</t>
    <phoneticPr fontId="3" type="noConversion"/>
  </si>
  <si>
    <t>20141008</t>
    <phoneticPr fontId="3" type="noConversion"/>
  </si>
  <si>
    <t>20141120</t>
    <phoneticPr fontId="3" type="noConversion"/>
  </si>
  <si>
    <t>20141229</t>
    <phoneticPr fontId="3" type="noConversion"/>
  </si>
  <si>
    <t>20151028</t>
    <phoneticPr fontId="3" type="noConversion"/>
  </si>
  <si>
    <t>코리아신탁㈜</t>
    <phoneticPr fontId="3" type="noConversion"/>
  </si>
  <si>
    <t>534-1외1</t>
    <phoneticPr fontId="3" type="noConversion"/>
  </si>
  <si>
    <t>623.1</t>
    <phoneticPr fontId="3" type="noConversion"/>
  </si>
  <si>
    <t>443.12</t>
    <phoneticPr fontId="3" type="noConversion"/>
  </si>
  <si>
    <t>4307.32</t>
    <phoneticPr fontId="3" type="noConversion"/>
  </si>
  <si>
    <t>50</t>
    <phoneticPr fontId="3" type="noConversion"/>
  </si>
  <si>
    <t>38.02/48.44/46.31/49.55/44.59</t>
    <phoneticPr fontId="3" type="noConversion"/>
  </si>
  <si>
    <t>20141106</t>
    <phoneticPr fontId="3" type="noConversion"/>
  </si>
  <si>
    <t>20141119</t>
    <phoneticPr fontId="3" type="noConversion"/>
  </si>
  <si>
    <t>20141231</t>
    <phoneticPr fontId="3" type="noConversion"/>
  </si>
  <si>
    <t>20151001</t>
    <phoneticPr fontId="3" type="noConversion"/>
  </si>
  <si>
    <t>송산에이앤씨개발㈜</t>
    <phoneticPr fontId="3" type="noConversion"/>
  </si>
  <si>
    <t>1216-17외 30필지</t>
    <phoneticPr fontId="3" type="noConversion"/>
  </si>
  <si>
    <t>4515</t>
    <phoneticPr fontId="3" type="noConversion"/>
  </si>
  <si>
    <t>제1동일반주거</t>
    <phoneticPr fontId="3" type="noConversion"/>
  </si>
  <si>
    <t>2044.217</t>
    <phoneticPr fontId="3" type="noConversion"/>
  </si>
  <si>
    <t>10575.28</t>
    <phoneticPr fontId="3" type="noConversion"/>
  </si>
  <si>
    <t>127</t>
    <phoneticPr fontId="3" type="noConversion"/>
  </si>
  <si>
    <t>사업승인</t>
    <phoneticPr fontId="3" type="noConversion"/>
  </si>
  <si>
    <t>20150820</t>
    <phoneticPr fontId="3" type="noConversion"/>
  </si>
  <si>
    <t>20151120</t>
    <phoneticPr fontId="3" type="noConversion"/>
  </si>
  <si>
    <t>주식회사 천경</t>
    <phoneticPr fontId="3" type="noConversion"/>
  </si>
  <si>
    <t>55-2외 2필지</t>
    <phoneticPr fontId="3" type="noConversion"/>
  </si>
  <si>
    <t>237</t>
    <phoneticPr fontId="3" type="noConversion"/>
  </si>
  <si>
    <t>일반상업지역</t>
    <phoneticPr fontId="3" type="noConversion"/>
  </si>
  <si>
    <t>162.94</t>
    <phoneticPr fontId="3" type="noConversion"/>
  </si>
  <si>
    <t>975.46</t>
    <phoneticPr fontId="3" type="noConversion"/>
  </si>
  <si>
    <t>49.68/49.544</t>
    <phoneticPr fontId="3" type="noConversion"/>
  </si>
  <si>
    <t>20150714</t>
    <phoneticPr fontId="3" type="noConversion"/>
  </si>
  <si>
    <t>20151127</t>
    <phoneticPr fontId="3" type="noConversion"/>
  </si>
  <si>
    <t>2015.12.03.</t>
    <phoneticPr fontId="3" type="noConversion"/>
  </si>
  <si>
    <t>유기수 외1</t>
    <phoneticPr fontId="3" type="noConversion"/>
  </si>
  <si>
    <t>418.12</t>
    <phoneticPr fontId="3" type="noConversion"/>
  </si>
  <si>
    <t>4,922.85</t>
    <phoneticPr fontId="3" type="noConversion"/>
  </si>
  <si>
    <t>42</t>
    <phoneticPr fontId="3" type="noConversion"/>
  </si>
  <si>
    <t>49.8/49.6/49.9/49.89/49.63</t>
    <phoneticPr fontId="3" type="noConversion"/>
  </si>
  <si>
    <t>20151123</t>
    <phoneticPr fontId="3" type="noConversion"/>
  </si>
  <si>
    <t>20151224</t>
    <phoneticPr fontId="3" type="noConversion"/>
  </si>
  <si>
    <t>김정국</t>
    <phoneticPr fontId="3" type="noConversion"/>
  </si>
  <si>
    <t>494.9</t>
    <phoneticPr fontId="3" type="noConversion"/>
  </si>
  <si>
    <t>231.52</t>
    <phoneticPr fontId="3" type="noConversion"/>
  </si>
  <si>
    <t>2,137.92</t>
    <phoneticPr fontId="3" type="noConversion"/>
  </si>
  <si>
    <t>11/1</t>
    <phoneticPr fontId="3" type="noConversion"/>
  </si>
  <si>
    <t>47.99/47.54</t>
    <phoneticPr fontId="3" type="noConversion"/>
  </si>
  <si>
    <t>20151023</t>
    <phoneticPr fontId="3" type="noConversion"/>
  </si>
  <si>
    <t>20151204</t>
    <phoneticPr fontId="3" type="noConversion"/>
  </si>
  <si>
    <t>20151210</t>
    <phoneticPr fontId="3" type="noConversion"/>
  </si>
  <si>
    <t>이선자</t>
    <phoneticPr fontId="3" type="noConversion"/>
  </si>
  <si>
    <t>346-35</t>
    <phoneticPr fontId="3" type="noConversion"/>
  </si>
  <si>
    <t>49.90/49.76/49.94/49.97/
49.85</t>
    <phoneticPr fontId="3" type="noConversion"/>
  </si>
  <si>
    <t>2015.12.31.</t>
    <phoneticPr fontId="3" type="noConversion"/>
  </si>
  <si>
    <t>2016.02.24.</t>
    <phoneticPr fontId="3" type="noConversion"/>
  </si>
  <si>
    <t>이상호</t>
    <phoneticPr fontId="3" type="noConversion"/>
  </si>
  <si>
    <t>조영상</t>
    <phoneticPr fontId="3" type="noConversion"/>
  </si>
  <si>
    <t>26-82</t>
    <phoneticPr fontId="3" type="noConversion"/>
  </si>
  <si>
    <t>일반미관</t>
    <phoneticPr fontId="3" type="noConversion"/>
  </si>
  <si>
    <t>5/0</t>
    <phoneticPr fontId="3" type="noConversion"/>
  </si>
  <si>
    <t>연립</t>
    <phoneticPr fontId="3" type="noConversion"/>
  </si>
  <si>
    <t>55.61/46.52</t>
    <phoneticPr fontId="3" type="noConversion"/>
  </si>
  <si>
    <t>2015.12.24.</t>
    <phoneticPr fontId="3" type="noConversion"/>
  </si>
  <si>
    <t>2016.02.12.</t>
    <phoneticPr fontId="3" type="noConversion"/>
  </si>
  <si>
    <t>노연선</t>
    <phoneticPr fontId="3" type="noConversion"/>
  </si>
  <si>
    <t>1590-25</t>
    <phoneticPr fontId="3" type="noConversion"/>
  </si>
  <si>
    <t>43.205/64.543/58.838
/47.586</t>
    <phoneticPr fontId="3" type="noConversion"/>
  </si>
  <si>
    <t>2015.12.18.</t>
    <phoneticPr fontId="3" type="noConversion"/>
  </si>
  <si>
    <t>2016.02.05.</t>
    <phoneticPr fontId="3" type="noConversion"/>
  </si>
  <si>
    <t>2016.02.26.</t>
    <phoneticPr fontId="3" type="noConversion"/>
  </si>
  <si>
    <t>김용국</t>
    <phoneticPr fontId="3" type="noConversion"/>
  </si>
  <si>
    <t>469-2</t>
    <phoneticPr fontId="3" type="noConversion"/>
  </si>
  <si>
    <t>62.5426/65.6956
62.7350/53.9521</t>
    <phoneticPr fontId="3" type="noConversion"/>
  </si>
  <si>
    <t>2015.11.13.</t>
    <phoneticPr fontId="3" type="noConversion"/>
  </si>
  <si>
    <t>2016.01.27.</t>
    <phoneticPr fontId="3" type="noConversion"/>
  </si>
  <si>
    <t>이경원</t>
    <phoneticPr fontId="3" type="noConversion"/>
  </si>
  <si>
    <t>2016.03.16. 건축관계자(시공자)변경</t>
    <phoneticPr fontId="3" type="noConversion"/>
  </si>
  <si>
    <t>2016.03.08.</t>
    <phoneticPr fontId="3" type="noConversion"/>
  </si>
  <si>
    <t>2016.03.29.</t>
    <phoneticPr fontId="3" type="noConversion"/>
  </si>
  <si>
    <t>오혜령</t>
    <phoneticPr fontId="3" type="noConversion"/>
  </si>
  <si>
    <t>류자경</t>
    <phoneticPr fontId="4" type="noConversion"/>
  </si>
  <si>
    <t>2016.01.18. 관계자변경</t>
    <phoneticPr fontId="3" type="noConversion"/>
  </si>
  <si>
    <t>2015.04.13 건축관계자(감리자) 변경
2015.05.18 건축관계자(건축주) 변경</t>
    <phoneticPr fontId="3" type="noConversion"/>
  </si>
  <si>
    <t>2016.04.22</t>
    <phoneticPr fontId="3" type="noConversion"/>
  </si>
  <si>
    <t>2234.75</t>
    <phoneticPr fontId="3" type="noConversion"/>
  </si>
  <si>
    <t>2016.04.12.</t>
    <phoneticPr fontId="3" type="noConversion"/>
  </si>
  <si>
    <t>2016.04.07.</t>
    <phoneticPr fontId="3" type="noConversion"/>
  </si>
  <si>
    <t>2014.10.02.</t>
    <phoneticPr fontId="3" type="noConversion"/>
  </si>
  <si>
    <t>2014.11.17.</t>
    <phoneticPr fontId="3" type="noConversion"/>
  </si>
  <si>
    <t>2015.07.29. 허가사항 변경 도시형생활주택으로 변경</t>
    <phoneticPr fontId="3" type="noConversion"/>
  </si>
  <si>
    <t>2014.12.16.</t>
    <phoneticPr fontId="3" type="noConversion"/>
  </si>
  <si>
    <t>숭의동</t>
    <phoneticPr fontId="3" type="noConversion"/>
  </si>
  <si>
    <t>346-6</t>
    <phoneticPr fontId="3" type="noConversion"/>
  </si>
  <si>
    <t>대</t>
    <phoneticPr fontId="3" type="noConversion"/>
  </si>
  <si>
    <t>일반상업지역</t>
    <phoneticPr fontId="3" type="noConversion"/>
  </si>
  <si>
    <t>방화지구</t>
    <phoneticPr fontId="3" type="noConversion"/>
  </si>
  <si>
    <t>14/1</t>
    <phoneticPr fontId="3" type="noConversion"/>
  </si>
  <si>
    <t>원룸형</t>
    <phoneticPr fontId="3" type="noConversion"/>
  </si>
  <si>
    <t>아파트</t>
    <phoneticPr fontId="3" type="noConversion"/>
  </si>
  <si>
    <t>49.97/49.95/49.93/49.96
/49.84/49.87/49.83/49.92/</t>
    <phoneticPr fontId="3" type="noConversion"/>
  </si>
  <si>
    <t>분양</t>
    <phoneticPr fontId="3" type="noConversion"/>
  </si>
  <si>
    <t>건축허가</t>
    <phoneticPr fontId="3" type="noConversion"/>
  </si>
  <si>
    <t>2015.12.31.</t>
    <phoneticPr fontId="3" type="noConversion"/>
  </si>
  <si>
    <t>2016.01.25.</t>
    <phoneticPr fontId="3" type="noConversion"/>
  </si>
  <si>
    <t>민혜숙</t>
    <phoneticPr fontId="3" type="noConversion"/>
  </si>
  <si>
    <t>도화동</t>
    <phoneticPr fontId="3" type="noConversion"/>
  </si>
  <si>
    <t>550-7</t>
    <phoneticPr fontId="3" type="noConversion"/>
  </si>
  <si>
    <t>방화지구
중심미관</t>
    <phoneticPr fontId="3" type="noConversion"/>
  </si>
  <si>
    <t>27/2</t>
    <phoneticPr fontId="3" type="noConversion"/>
  </si>
  <si>
    <t>36.768/36.516/36.745/
36.384</t>
    <phoneticPr fontId="3" type="noConversion"/>
  </si>
  <si>
    <t>2015.12.02.</t>
    <phoneticPr fontId="3" type="noConversion"/>
  </si>
  <si>
    <t>2016.01.14.</t>
    <phoneticPr fontId="3" type="noConversion"/>
  </si>
  <si>
    <t>나정애</t>
    <phoneticPr fontId="3" type="noConversion"/>
  </si>
  <si>
    <t>주안동</t>
    <phoneticPr fontId="3" type="noConversion"/>
  </si>
  <si>
    <t>628-13 외1필지</t>
    <phoneticPr fontId="3" type="noConversion"/>
  </si>
  <si>
    <t>제2종일반주거지역</t>
    <phoneticPr fontId="3" type="noConversion"/>
  </si>
  <si>
    <t>0</t>
    <phoneticPr fontId="3" type="noConversion"/>
  </si>
  <si>
    <t>5/0</t>
    <phoneticPr fontId="3" type="noConversion"/>
  </si>
  <si>
    <t>단지형</t>
    <phoneticPr fontId="3" type="noConversion"/>
  </si>
  <si>
    <t>다세대</t>
    <phoneticPr fontId="3" type="noConversion"/>
  </si>
  <si>
    <t>11</t>
    <phoneticPr fontId="3" type="noConversion"/>
  </si>
  <si>
    <t>42.756/45.498/42.856
52.153/30.541/51.925/31.958</t>
    <phoneticPr fontId="3" type="noConversion"/>
  </si>
  <si>
    <t>2016.01.21.</t>
    <phoneticPr fontId="3" type="noConversion"/>
  </si>
  <si>
    <t>2016.03.23.</t>
    <phoneticPr fontId="3" type="noConversion"/>
  </si>
  <si>
    <t>주식회사터</t>
    <phoneticPr fontId="3" type="noConversion"/>
  </si>
  <si>
    <t>2016.04.11. 허가사항 변경</t>
    <phoneticPr fontId="3" type="noConversion"/>
  </si>
  <si>
    <t>628-16 외3필지</t>
    <phoneticPr fontId="3" type="noConversion"/>
  </si>
  <si>
    <t>1</t>
    <phoneticPr fontId="3" type="noConversion"/>
  </si>
  <si>
    <t>42.856/45.498/42.756/45.612/48.367/45.626/52.355/31.546/52.478/48.591/48.818</t>
    <phoneticPr fontId="3" type="noConversion"/>
  </si>
  <si>
    <t>2016.04.12. 허가사항 변경</t>
    <phoneticPr fontId="3" type="noConversion"/>
  </si>
  <si>
    <t>24-51 외1필지</t>
    <phoneticPr fontId="3" type="noConversion"/>
  </si>
  <si>
    <t>411.7</t>
    <phoneticPr fontId="3" type="noConversion"/>
  </si>
  <si>
    <t>244.78</t>
    <phoneticPr fontId="3" type="noConversion"/>
  </si>
  <si>
    <t>1,539.55</t>
    <phoneticPr fontId="3" type="noConversion"/>
  </si>
  <si>
    <t>9/1</t>
    <phoneticPr fontId="3" type="noConversion"/>
  </si>
  <si>
    <t>연립</t>
    <phoneticPr fontId="3" type="noConversion"/>
  </si>
  <si>
    <t>18</t>
    <phoneticPr fontId="3" type="noConversion"/>
  </si>
  <si>
    <t>25.61/22.73/27.53/34.90/
26.09</t>
    <phoneticPr fontId="3" type="noConversion"/>
  </si>
  <si>
    <t>2016.02.19.</t>
    <phoneticPr fontId="3" type="noConversion"/>
  </si>
  <si>
    <t>2016.03.22.</t>
    <phoneticPr fontId="3" type="noConversion"/>
  </si>
  <si>
    <t>윤대민</t>
    <phoneticPr fontId="3" type="noConversion"/>
  </si>
  <si>
    <t>147-63 외4필지</t>
    <phoneticPr fontId="3" type="noConversion"/>
  </si>
  <si>
    <t>833.4</t>
    <phoneticPr fontId="3" type="noConversion"/>
  </si>
  <si>
    <t>607.66</t>
    <phoneticPr fontId="3" type="noConversion"/>
  </si>
  <si>
    <t>8,472.19</t>
    <phoneticPr fontId="3" type="noConversion"/>
  </si>
  <si>
    <t>14/2</t>
    <phoneticPr fontId="3" type="noConversion"/>
  </si>
  <si>
    <t>28</t>
    <phoneticPr fontId="3" type="noConversion"/>
  </si>
  <si>
    <t>59.93/58.68/59.74/59.76/59.95/58.73</t>
    <phoneticPr fontId="3" type="noConversion"/>
  </si>
  <si>
    <t>2015.12.10.</t>
    <phoneticPr fontId="3" type="noConversion"/>
  </si>
  <si>
    <t>2016.03.16.</t>
    <phoneticPr fontId="3" type="noConversion"/>
  </si>
  <si>
    <t>최정희</t>
    <phoneticPr fontId="3" type="noConversion"/>
  </si>
  <si>
    <t>286-8</t>
    <phoneticPr fontId="3" type="noConversion"/>
  </si>
  <si>
    <t>212.5</t>
    <phoneticPr fontId="3" type="noConversion"/>
  </si>
  <si>
    <t>105.4</t>
    <phoneticPr fontId="3" type="noConversion"/>
  </si>
  <si>
    <t>848.76</t>
    <phoneticPr fontId="3" type="noConversion"/>
  </si>
  <si>
    <t>14</t>
    <phoneticPr fontId="3" type="noConversion"/>
  </si>
  <si>
    <t>2016.01.28.</t>
    <phoneticPr fontId="3" type="noConversion"/>
  </si>
  <si>
    <t>2016.04.22.</t>
    <phoneticPr fontId="3" type="noConversion"/>
  </si>
  <si>
    <t>김도유 외 7인</t>
    <phoneticPr fontId="3" type="noConversion"/>
  </si>
  <si>
    <t>22-21</t>
    <phoneticPr fontId="3" type="noConversion"/>
  </si>
  <si>
    <t>준주거지역</t>
    <phoneticPr fontId="3" type="noConversion"/>
  </si>
  <si>
    <t>95.23</t>
    <phoneticPr fontId="3" type="noConversion"/>
  </si>
  <si>
    <t>358.2</t>
    <phoneticPr fontId="3" type="noConversion"/>
  </si>
  <si>
    <t>5</t>
    <phoneticPr fontId="3" type="noConversion"/>
  </si>
  <si>
    <t>2016.03.25.</t>
    <phoneticPr fontId="3" type="noConversion"/>
  </si>
  <si>
    <t>2016.04.06.</t>
    <phoneticPr fontId="3" type="noConversion"/>
  </si>
  <si>
    <t>2016.04.21.</t>
    <phoneticPr fontId="3" type="noConversion"/>
  </si>
  <si>
    <t>김정웅</t>
    <phoneticPr fontId="3" type="noConversion"/>
  </si>
  <si>
    <t>22-28</t>
    <phoneticPr fontId="3" type="noConversion"/>
  </si>
  <si>
    <t>252</t>
    <phoneticPr fontId="3" type="noConversion"/>
  </si>
  <si>
    <t>149.4</t>
    <phoneticPr fontId="3" type="noConversion"/>
  </si>
  <si>
    <t>557.88</t>
    <phoneticPr fontId="3" type="noConversion"/>
  </si>
  <si>
    <t>2016.01.22.</t>
    <phoneticPr fontId="3" type="noConversion"/>
  </si>
  <si>
    <t>강보민</t>
    <phoneticPr fontId="3" type="noConversion"/>
  </si>
  <si>
    <t>22-48</t>
    <phoneticPr fontId="3" type="noConversion"/>
  </si>
  <si>
    <t>248</t>
    <phoneticPr fontId="3" type="noConversion"/>
  </si>
  <si>
    <t>147.9</t>
    <phoneticPr fontId="3" type="noConversion"/>
  </si>
  <si>
    <t>551.08</t>
    <phoneticPr fontId="3" type="noConversion"/>
  </si>
  <si>
    <t>1-201</t>
    <phoneticPr fontId="3" type="noConversion"/>
  </si>
  <si>
    <t>116.99</t>
    <phoneticPr fontId="3" type="noConversion"/>
  </si>
  <si>
    <t>656.13</t>
    <phoneticPr fontId="3" type="noConversion"/>
  </si>
  <si>
    <t>10</t>
    <phoneticPr fontId="3" type="noConversion"/>
  </si>
  <si>
    <t>2016.03.15.</t>
    <phoneticPr fontId="3" type="noConversion"/>
  </si>
  <si>
    <t>2016.04.19.</t>
    <phoneticPr fontId="3" type="noConversion"/>
  </si>
  <si>
    <t>김순자</t>
    <phoneticPr fontId="3" type="noConversion"/>
  </si>
  <si>
    <t>일반미관지구</t>
    <phoneticPr fontId="3" type="noConversion"/>
  </si>
  <si>
    <t>44.11/45.45/44.07</t>
    <phoneticPr fontId="3" type="noConversion"/>
  </si>
  <si>
    <t>2016.03.02.</t>
    <phoneticPr fontId="3" type="noConversion"/>
  </si>
  <si>
    <t>2016.04.08.</t>
    <phoneticPr fontId="3" type="noConversion"/>
  </si>
  <si>
    <t>86-27</t>
    <phoneticPr fontId="3" type="noConversion"/>
  </si>
  <si>
    <t>1,257.5</t>
    <phoneticPr fontId="3" type="noConversion"/>
  </si>
  <si>
    <t>826.88</t>
    <phoneticPr fontId="3" type="noConversion"/>
  </si>
  <si>
    <t>9,916.16</t>
    <phoneticPr fontId="3" type="noConversion"/>
  </si>
  <si>
    <t>49.94/49.85/45.93/49.81/45.09</t>
    <phoneticPr fontId="3" type="noConversion"/>
  </si>
  <si>
    <t>남주은</t>
    <phoneticPr fontId="3" type="noConversion"/>
  </si>
  <si>
    <t>162-84</t>
    <phoneticPr fontId="3" type="noConversion"/>
  </si>
  <si>
    <t>305.67</t>
    <phoneticPr fontId="3" type="noConversion"/>
  </si>
  <si>
    <t>2,482.14</t>
    <phoneticPr fontId="3" type="noConversion"/>
  </si>
  <si>
    <t>54.53/66.33/58.08</t>
    <phoneticPr fontId="3" type="noConversion"/>
  </si>
  <si>
    <t>2016.05.04.</t>
    <phoneticPr fontId="3" type="noConversion"/>
  </si>
  <si>
    <t>조은하</t>
    <phoneticPr fontId="3" type="noConversion"/>
  </si>
  <si>
    <t>2016.05.04</t>
    <phoneticPr fontId="3" type="noConversion"/>
  </si>
  <si>
    <t>2016.05.20.</t>
    <phoneticPr fontId="3" type="noConversion"/>
  </si>
  <si>
    <t>2016.05.30.</t>
    <phoneticPr fontId="3" type="noConversion"/>
  </si>
  <si>
    <t>2016.05.10.</t>
    <phoneticPr fontId="3" type="noConversion"/>
  </si>
  <si>
    <t>2015.12.23.</t>
    <phoneticPr fontId="3" type="noConversion"/>
  </si>
  <si>
    <t>남구</t>
    <phoneticPr fontId="4" type="noConversion"/>
  </si>
  <si>
    <t>숭의동</t>
    <phoneticPr fontId="4" type="noConversion"/>
  </si>
  <si>
    <t>5-85</t>
    <phoneticPr fontId="4" type="noConversion"/>
  </si>
  <si>
    <t>대</t>
    <phoneticPr fontId="4" type="noConversion"/>
  </si>
  <si>
    <t>준주거</t>
    <phoneticPr fontId="4" type="noConversion"/>
  </si>
  <si>
    <t>1종지구단위계획구역</t>
    <phoneticPr fontId="4" type="noConversion"/>
  </si>
  <si>
    <t>4/1</t>
    <phoneticPr fontId="4" type="noConversion"/>
  </si>
  <si>
    <t>원룸</t>
    <phoneticPr fontId="4" type="noConversion"/>
  </si>
  <si>
    <t>다세대</t>
    <phoneticPr fontId="4" type="noConversion"/>
  </si>
  <si>
    <t>25.9/33.5/36.76</t>
    <phoneticPr fontId="4" type="noConversion"/>
  </si>
  <si>
    <t>분양</t>
    <phoneticPr fontId="4" type="noConversion"/>
  </si>
  <si>
    <t>건축허가</t>
    <phoneticPr fontId="4" type="noConversion"/>
  </si>
  <si>
    <t>2014.06.19</t>
    <phoneticPr fontId="4" type="noConversion"/>
  </si>
  <si>
    <t>2014.08.18</t>
    <phoneticPr fontId="4" type="noConversion"/>
  </si>
  <si>
    <t>조환</t>
    <phoneticPr fontId="4" type="noConversion"/>
  </si>
  <si>
    <t>2015.07.21. 건축허가 취소</t>
    <phoneticPr fontId="3" type="noConversion"/>
  </si>
  <si>
    <t>2016.05.19. 허가사항 변경 처리</t>
    <phoneticPr fontId="3" type="noConversion"/>
  </si>
  <si>
    <t>2016.05.23.</t>
    <phoneticPr fontId="3" type="noConversion"/>
  </si>
  <si>
    <t>2016.04.20.</t>
    <phoneticPr fontId="3" type="noConversion"/>
  </si>
  <si>
    <t>1-33 외 5필지</t>
    <phoneticPr fontId="3" type="noConversion"/>
  </si>
  <si>
    <t>15/2</t>
    <phoneticPr fontId="3" type="noConversion"/>
  </si>
  <si>
    <t>49.6945/49.6653/49.6352/49.6632</t>
    <phoneticPr fontId="3" type="noConversion"/>
  </si>
  <si>
    <t>2016.01.29.</t>
    <phoneticPr fontId="3" type="noConversion"/>
  </si>
  <si>
    <t>2016.06.03.</t>
    <phoneticPr fontId="3" type="noConversion"/>
  </si>
  <si>
    <t>정성배</t>
    <phoneticPr fontId="3" type="noConversion"/>
  </si>
  <si>
    <t>2016.05.27.</t>
    <phoneticPr fontId="3" type="noConversion"/>
  </si>
  <si>
    <t>2015.10.01.</t>
    <phoneticPr fontId="3" type="noConversion"/>
  </si>
  <si>
    <t>2016.06.09.</t>
    <phoneticPr fontId="3" type="noConversion"/>
  </si>
  <si>
    <t>2016.06.08.</t>
    <phoneticPr fontId="3" type="noConversion"/>
  </si>
  <si>
    <t>2016.06.21.</t>
    <phoneticPr fontId="3" type="noConversion"/>
  </si>
  <si>
    <t>2016.06.16.</t>
    <phoneticPr fontId="3" type="noConversion"/>
  </si>
  <si>
    <t>주차대수</t>
    <phoneticPr fontId="3" type="noConversion"/>
  </si>
  <si>
    <t>8</t>
    <phoneticPr fontId="3" type="noConversion"/>
  </si>
  <si>
    <t>5</t>
    <phoneticPr fontId="3" type="noConversion"/>
  </si>
  <si>
    <t>7</t>
    <phoneticPr fontId="3" type="noConversion"/>
  </si>
  <si>
    <t>3</t>
    <phoneticPr fontId="3" type="noConversion"/>
  </si>
  <si>
    <t>6</t>
    <phoneticPr fontId="3" type="noConversion"/>
  </si>
  <si>
    <t>2</t>
    <phoneticPr fontId="3" type="noConversion"/>
  </si>
  <si>
    <t>21</t>
    <phoneticPr fontId="3" type="noConversion"/>
  </si>
  <si>
    <t>16</t>
    <phoneticPr fontId="3" type="noConversion"/>
  </si>
  <si>
    <t>9</t>
    <phoneticPr fontId="3" type="noConversion"/>
  </si>
  <si>
    <t>13</t>
    <phoneticPr fontId="3" type="noConversion"/>
  </si>
  <si>
    <t>18</t>
    <phoneticPr fontId="3" type="noConversion"/>
  </si>
  <si>
    <t>17</t>
    <phoneticPr fontId="3" type="noConversion"/>
  </si>
  <si>
    <t>28</t>
    <phoneticPr fontId="3" type="noConversion"/>
  </si>
  <si>
    <t>27</t>
    <phoneticPr fontId="3" type="noConversion"/>
  </si>
  <si>
    <t>23</t>
    <phoneticPr fontId="3" type="noConversion"/>
  </si>
  <si>
    <t>30</t>
    <phoneticPr fontId="3" type="noConversion"/>
  </si>
  <si>
    <t>26</t>
    <phoneticPr fontId="3" type="noConversion"/>
  </si>
  <si>
    <t>26-113</t>
  </si>
  <si>
    <t>1,032.8</t>
  </si>
  <si>
    <t>일반미관지구</t>
  </si>
  <si>
    <t>612.18</t>
  </si>
  <si>
    <t>2,069</t>
  </si>
  <si>
    <t>주안동</t>
    <phoneticPr fontId="3" type="noConversion"/>
  </si>
  <si>
    <t>대</t>
    <phoneticPr fontId="3" type="noConversion"/>
  </si>
  <si>
    <t>단지형</t>
    <phoneticPr fontId="3" type="noConversion"/>
  </si>
  <si>
    <t>연립</t>
    <phoneticPr fontId="3" type="noConversion"/>
  </si>
  <si>
    <t>분양</t>
    <phoneticPr fontId="3" type="noConversion"/>
  </si>
  <si>
    <t>건축허가</t>
    <phoneticPr fontId="3" type="noConversion"/>
  </si>
  <si>
    <t>2016.05.12.</t>
    <phoneticPr fontId="3" type="noConversion"/>
  </si>
  <si>
    <t>2016.07.06.</t>
    <phoneticPr fontId="3" type="noConversion"/>
  </si>
  <si>
    <t>2016.07.29.</t>
    <phoneticPr fontId="3" type="noConversion"/>
  </si>
  <si>
    <t>김민수</t>
    <phoneticPr fontId="3" type="noConversion"/>
  </si>
  <si>
    <t>59.11/57.345/49.465/50.085/54.25</t>
    <phoneticPr fontId="3" type="noConversion"/>
  </si>
  <si>
    <t>2016.07.22.</t>
    <phoneticPr fontId="3" type="noConversion"/>
  </si>
  <si>
    <t>2016.06.27.</t>
    <phoneticPr fontId="3" type="noConversion"/>
  </si>
  <si>
    <t>2016.06.09</t>
    <phoneticPr fontId="3" type="noConversion"/>
  </si>
  <si>
    <t>2016.07.11.</t>
    <phoneticPr fontId="3" type="noConversion"/>
  </si>
  <si>
    <t>2016.05.24.</t>
    <phoneticPr fontId="3" type="noConversion"/>
  </si>
  <si>
    <t>이병진</t>
    <phoneticPr fontId="3" type="noConversion"/>
  </si>
  <si>
    <t>301-1 외 1필지</t>
    <phoneticPr fontId="3" type="noConversion"/>
  </si>
  <si>
    <t>2016.07.15.</t>
    <phoneticPr fontId="3" type="noConversion"/>
  </si>
  <si>
    <t>2016.07.15.</t>
    <phoneticPr fontId="3" type="noConversion"/>
  </si>
  <si>
    <t>2016.07.25.</t>
    <phoneticPr fontId="3" type="noConversion"/>
  </si>
  <si>
    <t>07.05. 허가사항 변경(필지합병에 따라 대지면적, 건축면적, 연면적 변경)</t>
    <phoneticPr fontId="3" type="noConversion"/>
  </si>
  <si>
    <t>48/49</t>
    <phoneticPr fontId="3" type="noConversion"/>
  </si>
</sst>
</file>

<file path=xl/styles.xml><?xml version="1.0" encoding="utf-8"?>
<styleSheet xmlns="http://schemas.openxmlformats.org/spreadsheetml/2006/main">
  <numFmts count="9">
    <numFmt numFmtId="41" formatCode="_-* #,##0_-;\-* #,##0_-;_-* &quot;-&quot;_-;_-@_-"/>
    <numFmt numFmtId="176" formatCode="mm&quot;월&quot;\ dd&quot;일&quot;"/>
    <numFmt numFmtId="177" formatCode="#,##0.00_);[Red]\(#,##0.00\)"/>
    <numFmt numFmtId="178" formatCode="_ * #,##0_ ;_ * \-#,##0_ ;_ * &quot;-&quot;_ ;_ @_ "/>
    <numFmt numFmtId="179" formatCode="_-* #,##0.00_-;\-* #,##0.00_-;_-* &quot;-&quot;_-;_-@_-"/>
    <numFmt numFmtId="180" formatCode="#.##"/>
    <numFmt numFmtId="181" formatCode="#,##0.000;[Red]&quot;-&quot;#,##0.000"/>
    <numFmt numFmtId="182" formatCode="hh:mm:ss&quot;₩&quot;&quot;₩&quot;&quot;₩&quot;&quot;₩&quot;&quot;₩&quot;&quot;₩&quot;&quot;₩&quot;&quot;₩&quot;\ AM/PM_)"/>
    <numFmt numFmtId="183" formatCode="_ * #,##0.00_ ;_ * \-#,##0.00_ ;_ * &quot;-&quot;??_ ;_ @_ "/>
  </numFmts>
  <fonts count="37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18"/>
      <name val="굴림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굴림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0"/>
      <name val="맑은 고딕"/>
      <family val="3"/>
      <charset val="129"/>
      <scheme val="minor"/>
    </font>
    <font>
      <sz val="10"/>
      <name val="Arial"/>
      <family val="2"/>
    </font>
    <font>
      <sz val="10"/>
      <color rgb="FFFF000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FF0000"/>
      <name val="돋움"/>
      <family val="3"/>
      <charset val="129"/>
    </font>
    <font>
      <sz val="9"/>
      <color rgb="FFFF0000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0">
    <xf numFmtId="0" fontId="0" fillId="0" borderId="0">
      <alignment vertical="center"/>
    </xf>
    <xf numFmtId="0" fontId="7" fillId="0" borderId="0"/>
    <xf numFmtId="178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0" fillId="0" borderId="0"/>
    <xf numFmtId="0" fontId="11" fillId="0" borderId="0"/>
    <xf numFmtId="38" fontId="12" fillId="33" borderId="0" applyNumberFormat="0" applyBorder="0" applyAlignment="0" applyProtection="0"/>
    <xf numFmtId="0" fontId="13" fillId="0" borderId="11" applyNumberFormat="0" applyAlignment="0" applyProtection="0">
      <alignment horizontal="left" vertical="center"/>
    </xf>
    <xf numFmtId="0" fontId="13" fillId="0" borderId="12">
      <alignment horizontal="left" vertical="center"/>
    </xf>
    <xf numFmtId="10" fontId="12" fillId="34" borderId="10" applyNumberFormat="0" applyBorder="0" applyAlignment="0" applyProtection="0"/>
    <xf numFmtId="182" fontId="9" fillId="0" borderId="0"/>
    <xf numFmtId="10" fontId="11" fillId="0" borderId="0" applyFont="0" applyFill="0" applyBorder="0" applyAlignment="0" applyProtection="0"/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11" fillId="0" borderId="0"/>
    <xf numFmtId="0" fontId="21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5" borderId="4" applyNumberFormat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9" fillId="6" borderId="5" applyNumberFormat="0" applyAlignment="0" applyProtection="0">
      <alignment vertical="center"/>
    </xf>
    <xf numFmtId="178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89">
    <xf numFmtId="0" fontId="0" fillId="0" borderId="0" xfId="0">
      <alignment vertical="center"/>
    </xf>
    <xf numFmtId="179" fontId="5" fillId="25" borderId="10" xfId="3" applyNumberFormat="1" applyFont="1" applyFill="1" applyBorder="1" applyAlignment="1">
      <alignment horizontal="center" vertical="center" wrapText="1"/>
    </xf>
    <xf numFmtId="0" fontId="7" fillId="0" borderId="0" xfId="4" applyFont="1" applyAlignment="1">
      <alignment vertical="center" wrapText="1"/>
    </xf>
    <xf numFmtId="0" fontId="7" fillId="0" borderId="0" xfId="4" applyFont="1" applyAlignment="1">
      <alignment horizontal="center" vertical="center" wrapText="1"/>
    </xf>
    <xf numFmtId="49" fontId="7" fillId="0" borderId="0" xfId="4" applyNumberFormat="1" applyFont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25" borderId="10" xfId="4" applyFont="1" applyFill="1" applyBorder="1" applyAlignment="1">
      <alignment horizontal="center" vertical="center" wrapText="1"/>
    </xf>
    <xf numFmtId="49" fontId="5" fillId="25" borderId="10" xfId="4" applyNumberFormat="1" applyFont="1" applyFill="1" applyBorder="1" applyAlignment="1">
      <alignment horizontal="center" vertical="center" wrapText="1"/>
    </xf>
    <xf numFmtId="0" fontId="5" fillId="25" borderId="10" xfId="4" applyFont="1" applyFill="1" applyBorder="1" applyAlignment="1">
      <alignment vertical="center" wrapText="1"/>
    </xf>
    <xf numFmtId="0" fontId="5" fillId="25" borderId="0" xfId="4" applyFont="1" applyFill="1" applyAlignment="1">
      <alignment vertical="center" wrapText="1"/>
    </xf>
    <xf numFmtId="176" fontId="5" fillId="25" borderId="10" xfId="4" applyNumberFormat="1" applyFont="1" applyFill="1" applyBorder="1" applyAlignment="1">
      <alignment horizontal="center" vertical="center" wrapText="1"/>
    </xf>
    <xf numFmtId="0" fontId="5" fillId="25" borderId="10" xfId="4" applyFont="1" applyFill="1" applyBorder="1" applyAlignment="1">
      <alignment horizontal="center" vertical="center" wrapText="1" shrinkToFit="1"/>
    </xf>
    <xf numFmtId="14" fontId="5" fillId="25" borderId="10" xfId="4" applyNumberFormat="1" applyFont="1" applyFill="1" applyBorder="1" applyAlignment="1">
      <alignment horizontal="center" vertical="center" wrapText="1"/>
    </xf>
    <xf numFmtId="49" fontId="5" fillId="25" borderId="0" xfId="4" applyNumberFormat="1" applyFont="1" applyFill="1" applyAlignment="1">
      <alignment vertical="center" wrapText="1"/>
    </xf>
    <xf numFmtId="177" fontId="5" fillId="25" borderId="10" xfId="4" applyNumberFormat="1" applyFont="1" applyFill="1" applyBorder="1" applyAlignment="1">
      <alignment horizontal="center" vertical="center" wrapText="1"/>
    </xf>
    <xf numFmtId="0" fontId="5" fillId="25" borderId="10" xfId="4" applyFont="1" applyFill="1" applyBorder="1" applyAlignment="1" applyProtection="1">
      <alignment horizontal="center" vertical="center" wrapText="1"/>
      <protection locked="0"/>
    </xf>
    <xf numFmtId="4" fontId="5" fillId="25" borderId="10" xfId="4" applyNumberFormat="1" applyFont="1" applyFill="1" applyBorder="1" applyAlignment="1">
      <alignment horizontal="center" vertical="center" wrapText="1"/>
    </xf>
    <xf numFmtId="49" fontId="31" fillId="25" borderId="10" xfId="1" applyNumberFormat="1" applyFont="1" applyFill="1" applyBorder="1" applyAlignment="1">
      <alignment horizontal="center" vertical="center" wrapText="1"/>
    </xf>
    <xf numFmtId="0" fontId="31" fillId="25" borderId="10" xfId="1" applyNumberFormat="1" applyFont="1" applyFill="1" applyBorder="1" applyAlignment="1">
      <alignment horizontal="center" vertical="center" wrapText="1"/>
    </xf>
    <xf numFmtId="0" fontId="31" fillId="25" borderId="10" xfId="2" applyNumberFormat="1" applyFont="1" applyFill="1" applyBorder="1" applyAlignment="1">
      <alignment horizontal="center" vertical="center" wrapText="1"/>
    </xf>
    <xf numFmtId="0" fontId="31" fillId="25" borderId="10" xfId="1" applyNumberFormat="1" applyFont="1" applyFill="1" applyBorder="1" applyAlignment="1">
      <alignment horizontal="center" vertical="center" wrapText="1" shrinkToFit="1"/>
    </xf>
    <xf numFmtId="17" fontId="5" fillId="25" borderId="10" xfId="4" quotePrefix="1" applyNumberFormat="1" applyFont="1" applyFill="1" applyBorder="1" applyAlignment="1">
      <alignment horizontal="center" vertical="center" wrapText="1"/>
    </xf>
    <xf numFmtId="17" fontId="5" fillId="25" borderId="10" xfId="4" applyNumberFormat="1" applyFont="1" applyFill="1" applyBorder="1" applyAlignment="1">
      <alignment horizontal="center" vertical="center" wrapText="1"/>
    </xf>
    <xf numFmtId="0" fontId="31" fillId="25" borderId="10" xfId="4" applyFont="1" applyFill="1" applyBorder="1" applyAlignment="1">
      <alignment horizontal="center" vertical="center" wrapText="1"/>
    </xf>
    <xf numFmtId="4" fontId="31" fillId="25" borderId="10" xfId="4" applyNumberFormat="1" applyFont="1" applyFill="1" applyBorder="1" applyAlignment="1">
      <alignment horizontal="center" vertical="center" wrapText="1"/>
    </xf>
    <xf numFmtId="179" fontId="31" fillId="25" borderId="10" xfId="3" applyNumberFormat="1" applyFont="1" applyFill="1" applyBorder="1" applyAlignment="1">
      <alignment horizontal="center" vertical="center" wrapText="1"/>
    </xf>
    <xf numFmtId="0" fontId="5" fillId="25" borderId="0" xfId="4" applyFont="1" applyFill="1" applyBorder="1" applyAlignment="1">
      <alignment horizontal="center" vertical="center" wrapText="1"/>
    </xf>
    <xf numFmtId="0" fontId="5" fillId="25" borderId="0" xfId="4" applyFont="1" applyFill="1" applyAlignment="1">
      <alignment horizontal="center" vertical="center" wrapText="1"/>
    </xf>
    <xf numFmtId="0" fontId="7" fillId="25" borderId="0" xfId="4" applyFont="1" applyFill="1" applyAlignment="1">
      <alignment vertical="center" wrapText="1"/>
    </xf>
    <xf numFmtId="0" fontId="7" fillId="25" borderId="0" xfId="4" applyFont="1" applyFill="1" applyAlignment="1">
      <alignment horizontal="center" vertical="center" wrapText="1"/>
    </xf>
    <xf numFmtId="49" fontId="7" fillId="25" borderId="0" xfId="4" applyNumberFormat="1" applyFont="1" applyFill="1" applyAlignment="1">
      <alignment horizontal="center" vertical="center" wrapText="1"/>
    </xf>
    <xf numFmtId="0" fontId="6" fillId="25" borderId="10" xfId="4" applyFont="1" applyFill="1" applyBorder="1" applyAlignment="1">
      <alignment horizontal="center" vertical="center" wrapText="1"/>
    </xf>
    <xf numFmtId="49" fontId="6" fillId="25" borderId="10" xfId="4" applyNumberFormat="1" applyFont="1" applyFill="1" applyBorder="1" applyAlignment="1">
      <alignment horizontal="center" vertical="center" wrapText="1"/>
    </xf>
    <xf numFmtId="0" fontId="5" fillId="0" borderId="10" xfId="4" applyFont="1" applyFill="1" applyBorder="1" applyAlignment="1">
      <alignment horizontal="center" vertical="center" wrapText="1"/>
    </xf>
    <xf numFmtId="49" fontId="5" fillId="0" borderId="10" xfId="4" applyNumberFormat="1" applyFont="1" applyFill="1" applyBorder="1" applyAlignment="1">
      <alignment horizontal="center" vertical="center" wrapText="1"/>
    </xf>
    <xf numFmtId="49" fontId="5" fillId="0" borderId="0" xfId="4" applyNumberFormat="1" applyFont="1" applyFill="1" applyAlignment="1">
      <alignment vertical="center" wrapText="1"/>
    </xf>
    <xf numFmtId="0" fontId="7" fillId="0" borderId="0" xfId="4" applyFont="1" applyFill="1" applyAlignment="1">
      <alignment horizontal="center" vertical="center" wrapText="1"/>
    </xf>
    <xf numFmtId="0" fontId="6" fillId="0" borderId="10" xfId="4" applyFont="1" applyFill="1" applyBorder="1" applyAlignment="1">
      <alignment horizontal="center" vertical="center" wrapText="1"/>
    </xf>
    <xf numFmtId="0" fontId="5" fillId="0" borderId="0" xfId="4" applyFont="1" applyFill="1" applyAlignment="1">
      <alignment vertical="center" wrapText="1"/>
    </xf>
    <xf numFmtId="0" fontId="5" fillId="0" borderId="13" xfId="4" applyFont="1" applyFill="1" applyBorder="1" applyAlignment="1">
      <alignment horizontal="center" vertical="center" wrapText="1"/>
    </xf>
    <xf numFmtId="49" fontId="5" fillId="0" borderId="13" xfId="4" applyNumberFormat="1" applyFont="1" applyFill="1" applyBorder="1" applyAlignment="1">
      <alignment horizontal="center" vertical="center" wrapText="1"/>
    </xf>
    <xf numFmtId="4" fontId="5" fillId="0" borderId="10" xfId="4" applyNumberFormat="1" applyFont="1" applyFill="1" applyBorder="1" applyAlignment="1">
      <alignment horizontal="center" vertical="center" wrapText="1"/>
    </xf>
    <xf numFmtId="0" fontId="5" fillId="0" borderId="10" xfId="4" applyFont="1" applyFill="1" applyBorder="1" applyAlignment="1">
      <alignment horizontal="center" vertical="center" wrapText="1" shrinkToFit="1"/>
    </xf>
    <xf numFmtId="0" fontId="6" fillId="25" borderId="10" xfId="4" applyFont="1" applyFill="1" applyBorder="1" applyAlignment="1">
      <alignment horizontal="center" vertical="center" wrapText="1"/>
    </xf>
    <xf numFmtId="0" fontId="5" fillId="0" borderId="10" xfId="95" applyFont="1" applyFill="1" applyBorder="1" applyAlignment="1">
      <alignment horizontal="center" vertical="center"/>
    </xf>
    <xf numFmtId="49" fontId="5" fillId="0" borderId="14" xfId="4" applyNumberFormat="1" applyFont="1" applyFill="1" applyBorder="1" applyAlignment="1">
      <alignment horizontal="center" vertical="center" wrapText="1"/>
    </xf>
    <xf numFmtId="0" fontId="5" fillId="0" borderId="14" xfId="4" applyFont="1" applyFill="1" applyBorder="1" applyAlignment="1">
      <alignment horizontal="center" vertical="center" wrapText="1"/>
    </xf>
    <xf numFmtId="0" fontId="5" fillId="0" borderId="10" xfId="91" applyFont="1" applyFill="1" applyBorder="1" applyAlignment="1">
      <alignment horizontal="center" vertical="center"/>
    </xf>
    <xf numFmtId="49" fontId="5" fillId="0" borderId="0" xfId="4" applyNumberFormat="1" applyFont="1" applyFill="1" applyBorder="1" applyAlignment="1">
      <alignment horizontal="center" vertical="center" wrapText="1"/>
    </xf>
    <xf numFmtId="49" fontId="5" fillId="0" borderId="0" xfId="4" applyNumberFormat="1" applyFont="1" applyFill="1" applyBorder="1" applyAlignment="1">
      <alignment horizontal="left" vertical="center" wrapText="1"/>
    </xf>
    <xf numFmtId="0" fontId="5" fillId="0" borderId="10" xfId="97" applyFont="1" applyFill="1" applyBorder="1" applyAlignment="1">
      <alignment horizontal="center" vertical="center"/>
    </xf>
    <xf numFmtId="0" fontId="5" fillId="0" borderId="10" xfId="98" applyFont="1" applyFill="1" applyBorder="1" applyAlignment="1">
      <alignment horizontal="center" vertical="center"/>
    </xf>
    <xf numFmtId="0" fontId="6" fillId="25" borderId="10" xfId="4" applyFont="1" applyFill="1" applyBorder="1" applyAlignment="1">
      <alignment horizontal="center" vertical="center" wrapText="1"/>
    </xf>
    <xf numFmtId="0" fontId="7" fillId="0" borderId="0" xfId="4" applyFont="1" applyFill="1" applyAlignment="1">
      <alignment vertical="center" wrapText="1"/>
    </xf>
    <xf numFmtId="0" fontId="11" fillId="0" borderId="10" xfId="90" applyFont="1" applyFill="1" applyBorder="1" applyAlignment="1">
      <alignment horizontal="center" vertical="center"/>
    </xf>
    <xf numFmtId="0" fontId="11" fillId="0" borderId="10" xfId="92" applyFont="1" applyFill="1" applyBorder="1" applyAlignment="1">
      <alignment horizontal="center" vertical="center"/>
    </xf>
    <xf numFmtId="0" fontId="11" fillId="0" borderId="10" xfId="93" applyFont="1" applyFill="1" applyBorder="1" applyAlignment="1">
      <alignment horizontal="center" vertical="center"/>
    </xf>
    <xf numFmtId="0" fontId="11" fillId="0" borderId="10" xfId="94" applyFont="1" applyFill="1" applyBorder="1" applyAlignment="1">
      <alignment horizontal="center" vertical="center"/>
    </xf>
    <xf numFmtId="0" fontId="11" fillId="0" borderId="10" xfId="96" applyFont="1" applyFill="1" applyBorder="1" applyAlignment="1">
      <alignment horizontal="center" vertical="center"/>
    </xf>
    <xf numFmtId="0" fontId="11" fillId="0" borderId="10" xfId="99" applyFont="1" applyFill="1" applyBorder="1" applyAlignment="1">
      <alignment horizontal="center" vertical="center"/>
    </xf>
    <xf numFmtId="0" fontId="33" fillId="0" borderId="10" xfId="4" applyFont="1" applyFill="1" applyBorder="1" applyAlignment="1">
      <alignment horizontal="center" vertical="center" wrapText="1"/>
    </xf>
    <xf numFmtId="0" fontId="34" fillId="25" borderId="10" xfId="4" applyFont="1" applyFill="1" applyBorder="1" applyAlignment="1">
      <alignment horizontal="center" vertical="center" wrapText="1"/>
    </xf>
    <xf numFmtId="0" fontId="34" fillId="0" borderId="10" xfId="4" applyFont="1" applyFill="1" applyBorder="1" applyAlignment="1">
      <alignment horizontal="center" vertical="center" wrapText="1"/>
    </xf>
    <xf numFmtId="49" fontId="34" fillId="0" borderId="10" xfId="4" applyNumberFormat="1" applyFont="1" applyFill="1" applyBorder="1" applyAlignment="1">
      <alignment horizontal="center" vertical="center" wrapText="1"/>
    </xf>
    <xf numFmtId="0" fontId="34" fillId="0" borderId="10" xfId="4" applyFont="1" applyFill="1" applyBorder="1" applyAlignment="1">
      <alignment horizontal="left" vertical="center" wrapText="1"/>
    </xf>
    <xf numFmtId="49" fontId="34" fillId="25" borderId="10" xfId="4" applyNumberFormat="1" applyFont="1" applyFill="1" applyBorder="1" applyAlignment="1">
      <alignment horizontal="center" vertical="center" wrapText="1"/>
    </xf>
    <xf numFmtId="0" fontId="34" fillId="0" borderId="13" xfId="4" applyFont="1" applyFill="1" applyBorder="1" applyAlignment="1">
      <alignment horizontal="center" vertical="center" wrapText="1"/>
    </xf>
    <xf numFmtId="49" fontId="34" fillId="0" borderId="13" xfId="4" applyNumberFormat="1" applyFont="1" applyFill="1" applyBorder="1" applyAlignment="1">
      <alignment horizontal="center" vertical="center" wrapText="1"/>
    </xf>
    <xf numFmtId="49" fontId="33" fillId="0" borderId="10" xfId="4" applyNumberFormat="1" applyFont="1" applyFill="1" applyBorder="1" applyAlignment="1">
      <alignment horizontal="center" vertical="center" wrapText="1"/>
    </xf>
    <xf numFmtId="0" fontId="6" fillId="25" borderId="10" xfId="4" applyFont="1" applyFill="1" applyBorder="1" applyAlignment="1">
      <alignment horizontal="center" vertical="center" wrapText="1"/>
    </xf>
    <xf numFmtId="0" fontId="33" fillId="25" borderId="10" xfId="4" applyFont="1" applyFill="1" applyBorder="1" applyAlignment="1">
      <alignment horizontal="center" vertical="center" wrapText="1"/>
    </xf>
    <xf numFmtId="0" fontId="7" fillId="25" borderId="0" xfId="4" applyFont="1" applyFill="1" applyAlignment="1">
      <alignment horizontal="left" vertical="center" wrapText="1"/>
    </xf>
    <xf numFmtId="0" fontId="5" fillId="25" borderId="10" xfId="4" applyFont="1" applyFill="1" applyBorder="1" applyAlignment="1">
      <alignment horizontal="left" vertical="center" wrapText="1"/>
    </xf>
    <xf numFmtId="0" fontId="5" fillId="0" borderId="10" xfId="4" applyFont="1" applyFill="1" applyBorder="1" applyAlignment="1">
      <alignment horizontal="left" vertical="center" wrapText="1"/>
    </xf>
    <xf numFmtId="0" fontId="5" fillId="25" borderId="10" xfId="4" quotePrefix="1" applyFont="1" applyFill="1" applyBorder="1" applyAlignment="1">
      <alignment horizontal="left" vertical="center" wrapText="1"/>
    </xf>
    <xf numFmtId="0" fontId="34" fillId="25" borderId="10" xfId="4" applyFont="1" applyFill="1" applyBorder="1" applyAlignment="1">
      <alignment horizontal="left" vertical="center" wrapText="1"/>
    </xf>
    <xf numFmtId="0" fontId="34" fillId="25" borderId="10" xfId="4" quotePrefix="1" applyFont="1" applyFill="1" applyBorder="1" applyAlignment="1">
      <alignment horizontal="left" vertical="center" wrapText="1"/>
    </xf>
    <xf numFmtId="0" fontId="34" fillId="0" borderId="10" xfId="4" quotePrefix="1" applyFont="1" applyFill="1" applyBorder="1" applyAlignment="1">
      <alignment horizontal="left" vertical="center" wrapText="1"/>
    </xf>
    <xf numFmtId="0" fontId="34" fillId="0" borderId="13" xfId="4" applyFont="1" applyFill="1" applyBorder="1" applyAlignment="1">
      <alignment horizontal="left" vertical="center" wrapText="1"/>
    </xf>
    <xf numFmtId="0" fontId="5" fillId="0" borderId="10" xfId="4" quotePrefix="1" applyFont="1" applyFill="1" applyBorder="1" applyAlignment="1">
      <alignment horizontal="left" vertical="center" wrapText="1"/>
    </xf>
    <xf numFmtId="0" fontId="5" fillId="0" borderId="14" xfId="4" quotePrefix="1" applyFont="1" applyFill="1" applyBorder="1" applyAlignment="1">
      <alignment horizontal="left" vertical="center" wrapText="1"/>
    </xf>
    <xf numFmtId="0" fontId="33" fillId="0" borderId="10" xfId="4" applyFont="1" applyFill="1" applyBorder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0" fontId="35" fillId="0" borderId="0" xfId="4" applyFont="1" applyAlignment="1">
      <alignment vertical="center" wrapText="1"/>
    </xf>
    <xf numFmtId="49" fontId="33" fillId="0" borderId="13" xfId="4" applyNumberFormat="1" applyFont="1" applyFill="1" applyBorder="1" applyAlignment="1">
      <alignment horizontal="center" vertical="center" wrapText="1"/>
    </xf>
    <xf numFmtId="0" fontId="36" fillId="0" borderId="10" xfId="4" applyFont="1" applyFill="1" applyBorder="1" applyAlignment="1">
      <alignment horizontal="left" vertical="center" wrapText="1"/>
    </xf>
    <xf numFmtId="0" fontId="2" fillId="25" borderId="0" xfId="4" applyFont="1" applyFill="1" applyAlignment="1">
      <alignment horizontal="center" vertical="center" wrapText="1"/>
    </xf>
    <xf numFmtId="0" fontId="6" fillId="25" borderId="10" xfId="4" applyFont="1" applyFill="1" applyBorder="1" applyAlignment="1">
      <alignment horizontal="center" vertical="center" wrapText="1"/>
    </xf>
    <xf numFmtId="0" fontId="6" fillId="25" borderId="10" xfId="4" applyFont="1" applyFill="1" applyBorder="1" applyAlignment="1">
      <alignment horizontal="left" vertical="center" wrapText="1"/>
    </xf>
  </cellXfs>
  <cellStyles count="100">
    <cellStyle name="20% - 강조색1 2" xfId="27"/>
    <cellStyle name="20% - 강조색2 2" xfId="28"/>
    <cellStyle name="20% - 강조색3 2" xfId="29"/>
    <cellStyle name="20% - 강조색4 2" xfId="30"/>
    <cellStyle name="20% - 강조색5 2" xfId="31"/>
    <cellStyle name="20% - 강조색6 2" xfId="32"/>
    <cellStyle name="40% - 강조색1 2" xfId="33"/>
    <cellStyle name="40% - 강조색2 2" xfId="34"/>
    <cellStyle name="40% - 강조색3 2" xfId="35"/>
    <cellStyle name="40% - 강조색4 2" xfId="36"/>
    <cellStyle name="40% - 강조색5 2" xfId="37"/>
    <cellStyle name="40% - 강조색6 2" xfId="38"/>
    <cellStyle name="60% - 강조색1 2" xfId="39"/>
    <cellStyle name="60% - 강조색2 2" xfId="40"/>
    <cellStyle name="60% - 강조색3 2" xfId="41"/>
    <cellStyle name="60% - 강조색4 2" xfId="42"/>
    <cellStyle name="60% - 강조색5 2" xfId="43"/>
    <cellStyle name="60% - 강조색6 2" xfId="44"/>
    <cellStyle name="AeE­ [0]_PERSONAL" xfId="45"/>
    <cellStyle name="AeE­_PERSONAL" xfId="46"/>
    <cellStyle name="ALIGNMENT" xfId="47"/>
    <cellStyle name="C￥AØ_PERSONAL" xfId="48"/>
    <cellStyle name="Grey" xfId="49"/>
    <cellStyle name="Header1" xfId="50"/>
    <cellStyle name="Header2" xfId="51"/>
    <cellStyle name="Input [yellow]" xfId="52"/>
    <cellStyle name="Normal - Style1" xfId="53"/>
    <cellStyle name="Percent [2]" xfId="54"/>
    <cellStyle name="강조색1 2" xfId="55"/>
    <cellStyle name="강조색2 2" xfId="56"/>
    <cellStyle name="강조색3 2" xfId="57"/>
    <cellStyle name="강조색4 2" xfId="58"/>
    <cellStyle name="강조색5 2" xfId="59"/>
    <cellStyle name="강조색6 2" xfId="60"/>
    <cellStyle name="경고문 2" xfId="61"/>
    <cellStyle name="계산 2" xfId="62"/>
    <cellStyle name="나쁨 2" xfId="63"/>
    <cellStyle name="메모 2" xfId="64"/>
    <cellStyle name="메모 2 2" xfId="84"/>
    <cellStyle name="보통 2" xfId="65"/>
    <cellStyle name="설명 텍스트 2" xfId="66"/>
    <cellStyle name="셀 확인 2" xfId="67"/>
    <cellStyle name="쉼표 [0] 2" xfId="3"/>
    <cellStyle name="쉼표 [0]_Sheet1" xfId="2"/>
    <cellStyle name="스타일 1" xfId="68"/>
    <cellStyle name="연결된 셀 2" xfId="69"/>
    <cellStyle name="요약 2" xfId="70"/>
    <cellStyle name="입력 2" xfId="71"/>
    <cellStyle name="제목 1 2" xfId="72"/>
    <cellStyle name="제목 2 2" xfId="73"/>
    <cellStyle name="제목 3 2" xfId="74"/>
    <cellStyle name="제목 4 2" xfId="75"/>
    <cellStyle name="제목 5" xfId="76"/>
    <cellStyle name="좋음 2" xfId="77"/>
    <cellStyle name="출력 2" xfId="78"/>
    <cellStyle name="콤마 [0]_95" xfId="79"/>
    <cellStyle name="콤마_95" xfId="80"/>
    <cellStyle name="표준" xfId="0" builtinId="0"/>
    <cellStyle name="표준 10" xfId="14"/>
    <cellStyle name="표준 11" xfId="15"/>
    <cellStyle name="표준 12" xfId="13"/>
    <cellStyle name="표준 13" xfId="16"/>
    <cellStyle name="표준 14" xfId="17"/>
    <cellStyle name="표준 15" xfId="4"/>
    <cellStyle name="표준 16" xfId="18"/>
    <cellStyle name="표준 17" xfId="19"/>
    <cellStyle name="표준 18" xfId="20"/>
    <cellStyle name="표준 19" xfId="21"/>
    <cellStyle name="표준 2" xfId="81"/>
    <cellStyle name="표준 2 2" xfId="5"/>
    <cellStyle name="표준 2 2 2" xfId="85"/>
    <cellStyle name="표준 2 3" xfId="86"/>
    <cellStyle name="표준 2 3 2" xfId="87"/>
    <cellStyle name="표준 2 4" xfId="82"/>
    <cellStyle name="표준 20" xfId="22"/>
    <cellStyle name="표준 21" xfId="23"/>
    <cellStyle name="표준 22" xfId="24"/>
    <cellStyle name="표준 23" xfId="83"/>
    <cellStyle name="표준 24" xfId="25"/>
    <cellStyle name="표준 25" xfId="26"/>
    <cellStyle name="표준 26" xfId="88"/>
    <cellStyle name="표준 27" xfId="89"/>
    <cellStyle name="표준 28" xfId="90"/>
    <cellStyle name="표준 29" xfId="91"/>
    <cellStyle name="표준 3" xfId="6"/>
    <cellStyle name="표준 30" xfId="92"/>
    <cellStyle name="표준 31" xfId="93"/>
    <cellStyle name="표준 32" xfId="94"/>
    <cellStyle name="표준 33" xfId="95"/>
    <cellStyle name="표준 34" xfId="96"/>
    <cellStyle name="표준 35" xfId="97"/>
    <cellStyle name="표준 36" xfId="98"/>
    <cellStyle name="표준 37" xfId="99"/>
    <cellStyle name="표준 4" xfId="7"/>
    <cellStyle name="표준 5" xfId="8"/>
    <cellStyle name="표준 6" xfId="9"/>
    <cellStyle name="표준 7" xfId="10"/>
    <cellStyle name="표준 8" xfId="11"/>
    <cellStyle name="표준 9" xfId="12"/>
    <cellStyle name="표준_Sheet1" xfId="1"/>
  </cellStyles>
  <dxfs count="0"/>
  <tableStyles count="0" defaultTableStyle="TableStyleMedium9" defaultPivotStyle="PivotStyleLight16"/>
  <colors>
    <mruColors>
      <color rgb="FFFFFF99"/>
      <color rgb="FFFFFF66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63</xdr:row>
      <xdr:rowOff>0</xdr:rowOff>
    </xdr:from>
    <xdr:to>
      <xdr:col>25</xdr:col>
      <xdr:colOff>504825</xdr:colOff>
      <xdr:row>63</xdr:row>
      <xdr:rowOff>209550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859750" y="20250150"/>
          <a:ext cx="504825" cy="209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22"/>
  <sheetViews>
    <sheetView tabSelected="1" zoomScaleNormal="100" zoomScaleSheetLayoutView="70" workbookViewId="0">
      <pane xSplit="4" ySplit="4" topLeftCell="E208" activePane="bottomRight" state="frozen"/>
      <selection pane="topRight" activeCell="E1" sqref="E1"/>
      <selection pane="bottomLeft" activeCell="A6" sqref="A6"/>
      <selection pane="bottomRight" activeCell="R222" sqref="R222"/>
    </sheetView>
  </sheetViews>
  <sheetFormatPr defaultRowHeight="13.5"/>
  <cols>
    <col min="1" max="1" width="5.875" style="3" customWidth="1"/>
    <col min="2" max="2" width="7.625" style="3" hidden="1" customWidth="1"/>
    <col min="3" max="3" width="9.5" style="3" customWidth="1"/>
    <col min="4" max="4" width="10.125" style="3" customWidth="1"/>
    <col min="5" max="5" width="6.125" style="3" customWidth="1"/>
    <col min="6" max="6" width="10" style="3" customWidth="1"/>
    <col min="7" max="7" width="17.5" style="3" bestFit="1" customWidth="1"/>
    <col min="8" max="8" width="10.25" style="3" customWidth="1"/>
    <col min="9" max="9" width="14" style="3" customWidth="1"/>
    <col min="10" max="11" width="12.125" style="3" customWidth="1"/>
    <col min="12" max="12" width="6.625" style="3" customWidth="1"/>
    <col min="13" max="13" width="12.125" style="4" customWidth="1"/>
    <col min="14" max="14" width="10" style="3" bestFit="1" customWidth="1"/>
    <col min="15" max="15" width="9.125" style="3" customWidth="1"/>
    <col min="16" max="17" width="8.625" style="3" customWidth="1"/>
    <col min="18" max="18" width="28.75" style="5" customWidth="1"/>
    <col min="19" max="19" width="10" style="3" customWidth="1"/>
    <col min="20" max="20" width="13.375" style="3" customWidth="1"/>
    <col min="21" max="21" width="11.375" style="3" customWidth="1"/>
    <col min="22" max="22" width="12.5" style="3" customWidth="1"/>
    <col min="23" max="23" width="11" style="36" customWidth="1"/>
    <col min="24" max="24" width="12" style="36" customWidth="1"/>
    <col min="25" max="25" width="12" style="3" customWidth="1"/>
    <col min="26" max="26" width="15.25" style="3" customWidth="1"/>
    <col min="27" max="27" width="47" style="82" customWidth="1"/>
    <col min="28" max="257" width="9" style="2"/>
    <col min="258" max="258" width="7.25" style="2" customWidth="1"/>
    <col min="259" max="259" width="10.125" style="2" customWidth="1"/>
    <col min="260" max="260" width="10.875" style="2" customWidth="1"/>
    <col min="261" max="261" width="11" style="2" bestFit="1" customWidth="1"/>
    <col min="262" max="262" width="6.75" style="2" customWidth="1"/>
    <col min="263" max="263" width="10" style="2" customWidth="1"/>
    <col min="264" max="264" width="10.375" style="2" customWidth="1"/>
    <col min="265" max="265" width="10.25" style="2" customWidth="1"/>
    <col min="266" max="266" width="14" style="2" customWidth="1"/>
    <col min="267" max="268" width="12.125" style="2" customWidth="1"/>
    <col min="269" max="269" width="7.5" style="2" customWidth="1"/>
    <col min="270" max="270" width="12.125" style="2" customWidth="1"/>
    <col min="271" max="273" width="10" style="2" customWidth="1"/>
    <col min="274" max="274" width="19.125" style="2" customWidth="1"/>
    <col min="275" max="275" width="10" style="2" customWidth="1"/>
    <col min="276" max="276" width="15" style="2" customWidth="1"/>
    <col min="277" max="281" width="12" style="2" customWidth="1"/>
    <col min="282" max="282" width="23.5" style="2" customWidth="1"/>
    <col min="283" max="283" width="52.625" style="2" customWidth="1"/>
    <col min="284" max="513" width="9" style="2"/>
    <col min="514" max="514" width="7.25" style="2" customWidth="1"/>
    <col min="515" max="515" width="10.125" style="2" customWidth="1"/>
    <col min="516" max="516" width="10.875" style="2" customWidth="1"/>
    <col min="517" max="517" width="11" style="2" bestFit="1" customWidth="1"/>
    <col min="518" max="518" width="6.75" style="2" customWidth="1"/>
    <col min="519" max="519" width="10" style="2" customWidth="1"/>
    <col min="520" max="520" width="10.375" style="2" customWidth="1"/>
    <col min="521" max="521" width="10.25" style="2" customWidth="1"/>
    <col min="522" max="522" width="14" style="2" customWidth="1"/>
    <col min="523" max="524" width="12.125" style="2" customWidth="1"/>
    <col min="525" max="525" width="7.5" style="2" customWidth="1"/>
    <col min="526" max="526" width="12.125" style="2" customWidth="1"/>
    <col min="527" max="529" width="10" style="2" customWidth="1"/>
    <col min="530" max="530" width="19.125" style="2" customWidth="1"/>
    <col min="531" max="531" width="10" style="2" customWidth="1"/>
    <col min="532" max="532" width="15" style="2" customWidth="1"/>
    <col min="533" max="537" width="12" style="2" customWidth="1"/>
    <col min="538" max="538" width="23.5" style="2" customWidth="1"/>
    <col min="539" max="539" width="52.625" style="2" customWidth="1"/>
    <col min="540" max="769" width="9" style="2"/>
    <col min="770" max="770" width="7.25" style="2" customWidth="1"/>
    <col min="771" max="771" width="10.125" style="2" customWidth="1"/>
    <col min="772" max="772" width="10.875" style="2" customWidth="1"/>
    <col min="773" max="773" width="11" style="2" bestFit="1" customWidth="1"/>
    <col min="774" max="774" width="6.75" style="2" customWidth="1"/>
    <col min="775" max="775" width="10" style="2" customWidth="1"/>
    <col min="776" max="776" width="10.375" style="2" customWidth="1"/>
    <col min="777" max="777" width="10.25" style="2" customWidth="1"/>
    <col min="778" max="778" width="14" style="2" customWidth="1"/>
    <col min="779" max="780" width="12.125" style="2" customWidth="1"/>
    <col min="781" max="781" width="7.5" style="2" customWidth="1"/>
    <col min="782" max="782" width="12.125" style="2" customWidth="1"/>
    <col min="783" max="785" width="10" style="2" customWidth="1"/>
    <col min="786" max="786" width="19.125" style="2" customWidth="1"/>
    <col min="787" max="787" width="10" style="2" customWidth="1"/>
    <col min="788" max="788" width="15" style="2" customWidth="1"/>
    <col min="789" max="793" width="12" style="2" customWidth="1"/>
    <col min="794" max="794" width="23.5" style="2" customWidth="1"/>
    <col min="795" max="795" width="52.625" style="2" customWidth="1"/>
    <col min="796" max="1025" width="9" style="2"/>
    <col min="1026" max="1026" width="7.25" style="2" customWidth="1"/>
    <col min="1027" max="1027" width="10.125" style="2" customWidth="1"/>
    <col min="1028" max="1028" width="10.875" style="2" customWidth="1"/>
    <col min="1029" max="1029" width="11" style="2" bestFit="1" customWidth="1"/>
    <col min="1030" max="1030" width="6.75" style="2" customWidth="1"/>
    <col min="1031" max="1031" width="10" style="2" customWidth="1"/>
    <col min="1032" max="1032" width="10.375" style="2" customWidth="1"/>
    <col min="1033" max="1033" width="10.25" style="2" customWidth="1"/>
    <col min="1034" max="1034" width="14" style="2" customWidth="1"/>
    <col min="1035" max="1036" width="12.125" style="2" customWidth="1"/>
    <col min="1037" max="1037" width="7.5" style="2" customWidth="1"/>
    <col min="1038" max="1038" width="12.125" style="2" customWidth="1"/>
    <col min="1039" max="1041" width="10" style="2" customWidth="1"/>
    <col min="1042" max="1042" width="19.125" style="2" customWidth="1"/>
    <col min="1043" max="1043" width="10" style="2" customWidth="1"/>
    <col min="1044" max="1044" width="15" style="2" customWidth="1"/>
    <col min="1045" max="1049" width="12" style="2" customWidth="1"/>
    <col min="1050" max="1050" width="23.5" style="2" customWidth="1"/>
    <col min="1051" max="1051" width="52.625" style="2" customWidth="1"/>
    <col min="1052" max="1281" width="9" style="2"/>
    <col min="1282" max="1282" width="7.25" style="2" customWidth="1"/>
    <col min="1283" max="1283" width="10.125" style="2" customWidth="1"/>
    <col min="1284" max="1284" width="10.875" style="2" customWidth="1"/>
    <col min="1285" max="1285" width="11" style="2" bestFit="1" customWidth="1"/>
    <col min="1286" max="1286" width="6.75" style="2" customWidth="1"/>
    <col min="1287" max="1287" width="10" style="2" customWidth="1"/>
    <col min="1288" max="1288" width="10.375" style="2" customWidth="1"/>
    <col min="1289" max="1289" width="10.25" style="2" customWidth="1"/>
    <col min="1290" max="1290" width="14" style="2" customWidth="1"/>
    <col min="1291" max="1292" width="12.125" style="2" customWidth="1"/>
    <col min="1293" max="1293" width="7.5" style="2" customWidth="1"/>
    <col min="1294" max="1294" width="12.125" style="2" customWidth="1"/>
    <col min="1295" max="1297" width="10" style="2" customWidth="1"/>
    <col min="1298" max="1298" width="19.125" style="2" customWidth="1"/>
    <col min="1299" max="1299" width="10" style="2" customWidth="1"/>
    <col min="1300" max="1300" width="15" style="2" customWidth="1"/>
    <col min="1301" max="1305" width="12" style="2" customWidth="1"/>
    <col min="1306" max="1306" width="23.5" style="2" customWidth="1"/>
    <col min="1307" max="1307" width="52.625" style="2" customWidth="1"/>
    <col min="1308" max="1537" width="9" style="2"/>
    <col min="1538" max="1538" width="7.25" style="2" customWidth="1"/>
    <col min="1539" max="1539" width="10.125" style="2" customWidth="1"/>
    <col min="1540" max="1540" width="10.875" style="2" customWidth="1"/>
    <col min="1541" max="1541" width="11" style="2" bestFit="1" customWidth="1"/>
    <col min="1542" max="1542" width="6.75" style="2" customWidth="1"/>
    <col min="1543" max="1543" width="10" style="2" customWidth="1"/>
    <col min="1544" max="1544" width="10.375" style="2" customWidth="1"/>
    <col min="1545" max="1545" width="10.25" style="2" customWidth="1"/>
    <col min="1546" max="1546" width="14" style="2" customWidth="1"/>
    <col min="1547" max="1548" width="12.125" style="2" customWidth="1"/>
    <col min="1549" max="1549" width="7.5" style="2" customWidth="1"/>
    <col min="1550" max="1550" width="12.125" style="2" customWidth="1"/>
    <col min="1551" max="1553" width="10" style="2" customWidth="1"/>
    <col min="1554" max="1554" width="19.125" style="2" customWidth="1"/>
    <col min="1555" max="1555" width="10" style="2" customWidth="1"/>
    <col min="1556" max="1556" width="15" style="2" customWidth="1"/>
    <col min="1557" max="1561" width="12" style="2" customWidth="1"/>
    <col min="1562" max="1562" width="23.5" style="2" customWidth="1"/>
    <col min="1563" max="1563" width="52.625" style="2" customWidth="1"/>
    <col min="1564" max="1793" width="9" style="2"/>
    <col min="1794" max="1794" width="7.25" style="2" customWidth="1"/>
    <col min="1795" max="1795" width="10.125" style="2" customWidth="1"/>
    <col min="1796" max="1796" width="10.875" style="2" customWidth="1"/>
    <col min="1797" max="1797" width="11" style="2" bestFit="1" customWidth="1"/>
    <col min="1798" max="1798" width="6.75" style="2" customWidth="1"/>
    <col min="1799" max="1799" width="10" style="2" customWidth="1"/>
    <col min="1800" max="1800" width="10.375" style="2" customWidth="1"/>
    <col min="1801" max="1801" width="10.25" style="2" customWidth="1"/>
    <col min="1802" max="1802" width="14" style="2" customWidth="1"/>
    <col min="1803" max="1804" width="12.125" style="2" customWidth="1"/>
    <col min="1805" max="1805" width="7.5" style="2" customWidth="1"/>
    <col min="1806" max="1806" width="12.125" style="2" customWidth="1"/>
    <col min="1807" max="1809" width="10" style="2" customWidth="1"/>
    <col min="1810" max="1810" width="19.125" style="2" customWidth="1"/>
    <col min="1811" max="1811" width="10" style="2" customWidth="1"/>
    <col min="1812" max="1812" width="15" style="2" customWidth="1"/>
    <col min="1813" max="1817" width="12" style="2" customWidth="1"/>
    <col min="1818" max="1818" width="23.5" style="2" customWidth="1"/>
    <col min="1819" max="1819" width="52.625" style="2" customWidth="1"/>
    <col min="1820" max="2049" width="9" style="2"/>
    <col min="2050" max="2050" width="7.25" style="2" customWidth="1"/>
    <col min="2051" max="2051" width="10.125" style="2" customWidth="1"/>
    <col min="2052" max="2052" width="10.875" style="2" customWidth="1"/>
    <col min="2053" max="2053" width="11" style="2" bestFit="1" customWidth="1"/>
    <col min="2054" max="2054" width="6.75" style="2" customWidth="1"/>
    <col min="2055" max="2055" width="10" style="2" customWidth="1"/>
    <col min="2056" max="2056" width="10.375" style="2" customWidth="1"/>
    <col min="2057" max="2057" width="10.25" style="2" customWidth="1"/>
    <col min="2058" max="2058" width="14" style="2" customWidth="1"/>
    <col min="2059" max="2060" width="12.125" style="2" customWidth="1"/>
    <col min="2061" max="2061" width="7.5" style="2" customWidth="1"/>
    <col min="2062" max="2062" width="12.125" style="2" customWidth="1"/>
    <col min="2063" max="2065" width="10" style="2" customWidth="1"/>
    <col min="2066" max="2066" width="19.125" style="2" customWidth="1"/>
    <col min="2067" max="2067" width="10" style="2" customWidth="1"/>
    <col min="2068" max="2068" width="15" style="2" customWidth="1"/>
    <col min="2069" max="2073" width="12" style="2" customWidth="1"/>
    <col min="2074" max="2074" width="23.5" style="2" customWidth="1"/>
    <col min="2075" max="2075" width="52.625" style="2" customWidth="1"/>
    <col min="2076" max="2305" width="9" style="2"/>
    <col min="2306" max="2306" width="7.25" style="2" customWidth="1"/>
    <col min="2307" max="2307" width="10.125" style="2" customWidth="1"/>
    <col min="2308" max="2308" width="10.875" style="2" customWidth="1"/>
    <col min="2309" max="2309" width="11" style="2" bestFit="1" customWidth="1"/>
    <col min="2310" max="2310" width="6.75" style="2" customWidth="1"/>
    <col min="2311" max="2311" width="10" style="2" customWidth="1"/>
    <col min="2312" max="2312" width="10.375" style="2" customWidth="1"/>
    <col min="2313" max="2313" width="10.25" style="2" customWidth="1"/>
    <col min="2314" max="2314" width="14" style="2" customWidth="1"/>
    <col min="2315" max="2316" width="12.125" style="2" customWidth="1"/>
    <col min="2317" max="2317" width="7.5" style="2" customWidth="1"/>
    <col min="2318" max="2318" width="12.125" style="2" customWidth="1"/>
    <col min="2319" max="2321" width="10" style="2" customWidth="1"/>
    <col min="2322" max="2322" width="19.125" style="2" customWidth="1"/>
    <col min="2323" max="2323" width="10" style="2" customWidth="1"/>
    <col min="2324" max="2324" width="15" style="2" customWidth="1"/>
    <col min="2325" max="2329" width="12" style="2" customWidth="1"/>
    <col min="2330" max="2330" width="23.5" style="2" customWidth="1"/>
    <col min="2331" max="2331" width="52.625" style="2" customWidth="1"/>
    <col min="2332" max="2561" width="9" style="2"/>
    <col min="2562" max="2562" width="7.25" style="2" customWidth="1"/>
    <col min="2563" max="2563" width="10.125" style="2" customWidth="1"/>
    <col min="2564" max="2564" width="10.875" style="2" customWidth="1"/>
    <col min="2565" max="2565" width="11" style="2" bestFit="1" customWidth="1"/>
    <col min="2566" max="2566" width="6.75" style="2" customWidth="1"/>
    <col min="2567" max="2567" width="10" style="2" customWidth="1"/>
    <col min="2568" max="2568" width="10.375" style="2" customWidth="1"/>
    <col min="2569" max="2569" width="10.25" style="2" customWidth="1"/>
    <col min="2570" max="2570" width="14" style="2" customWidth="1"/>
    <col min="2571" max="2572" width="12.125" style="2" customWidth="1"/>
    <col min="2573" max="2573" width="7.5" style="2" customWidth="1"/>
    <col min="2574" max="2574" width="12.125" style="2" customWidth="1"/>
    <col min="2575" max="2577" width="10" style="2" customWidth="1"/>
    <col min="2578" max="2578" width="19.125" style="2" customWidth="1"/>
    <col min="2579" max="2579" width="10" style="2" customWidth="1"/>
    <col min="2580" max="2580" width="15" style="2" customWidth="1"/>
    <col min="2581" max="2585" width="12" style="2" customWidth="1"/>
    <col min="2586" max="2586" width="23.5" style="2" customWidth="1"/>
    <col min="2587" max="2587" width="52.625" style="2" customWidth="1"/>
    <col min="2588" max="2817" width="9" style="2"/>
    <col min="2818" max="2818" width="7.25" style="2" customWidth="1"/>
    <col min="2819" max="2819" width="10.125" style="2" customWidth="1"/>
    <col min="2820" max="2820" width="10.875" style="2" customWidth="1"/>
    <col min="2821" max="2821" width="11" style="2" bestFit="1" customWidth="1"/>
    <col min="2822" max="2822" width="6.75" style="2" customWidth="1"/>
    <col min="2823" max="2823" width="10" style="2" customWidth="1"/>
    <col min="2824" max="2824" width="10.375" style="2" customWidth="1"/>
    <col min="2825" max="2825" width="10.25" style="2" customWidth="1"/>
    <col min="2826" max="2826" width="14" style="2" customWidth="1"/>
    <col min="2827" max="2828" width="12.125" style="2" customWidth="1"/>
    <col min="2829" max="2829" width="7.5" style="2" customWidth="1"/>
    <col min="2830" max="2830" width="12.125" style="2" customWidth="1"/>
    <col min="2831" max="2833" width="10" style="2" customWidth="1"/>
    <col min="2834" max="2834" width="19.125" style="2" customWidth="1"/>
    <col min="2835" max="2835" width="10" style="2" customWidth="1"/>
    <col min="2836" max="2836" width="15" style="2" customWidth="1"/>
    <col min="2837" max="2841" width="12" style="2" customWidth="1"/>
    <col min="2842" max="2842" width="23.5" style="2" customWidth="1"/>
    <col min="2843" max="2843" width="52.625" style="2" customWidth="1"/>
    <col min="2844" max="3073" width="9" style="2"/>
    <col min="3074" max="3074" width="7.25" style="2" customWidth="1"/>
    <col min="3075" max="3075" width="10.125" style="2" customWidth="1"/>
    <col min="3076" max="3076" width="10.875" style="2" customWidth="1"/>
    <col min="3077" max="3077" width="11" style="2" bestFit="1" customWidth="1"/>
    <col min="3078" max="3078" width="6.75" style="2" customWidth="1"/>
    <col min="3079" max="3079" width="10" style="2" customWidth="1"/>
    <col min="3080" max="3080" width="10.375" style="2" customWidth="1"/>
    <col min="3081" max="3081" width="10.25" style="2" customWidth="1"/>
    <col min="3082" max="3082" width="14" style="2" customWidth="1"/>
    <col min="3083" max="3084" width="12.125" style="2" customWidth="1"/>
    <col min="3085" max="3085" width="7.5" style="2" customWidth="1"/>
    <col min="3086" max="3086" width="12.125" style="2" customWidth="1"/>
    <col min="3087" max="3089" width="10" style="2" customWidth="1"/>
    <col min="3090" max="3090" width="19.125" style="2" customWidth="1"/>
    <col min="3091" max="3091" width="10" style="2" customWidth="1"/>
    <col min="3092" max="3092" width="15" style="2" customWidth="1"/>
    <col min="3093" max="3097" width="12" style="2" customWidth="1"/>
    <col min="3098" max="3098" width="23.5" style="2" customWidth="1"/>
    <col min="3099" max="3099" width="52.625" style="2" customWidth="1"/>
    <col min="3100" max="3329" width="9" style="2"/>
    <col min="3330" max="3330" width="7.25" style="2" customWidth="1"/>
    <col min="3331" max="3331" width="10.125" style="2" customWidth="1"/>
    <col min="3332" max="3332" width="10.875" style="2" customWidth="1"/>
    <col min="3333" max="3333" width="11" style="2" bestFit="1" customWidth="1"/>
    <col min="3334" max="3334" width="6.75" style="2" customWidth="1"/>
    <col min="3335" max="3335" width="10" style="2" customWidth="1"/>
    <col min="3336" max="3336" width="10.375" style="2" customWidth="1"/>
    <col min="3337" max="3337" width="10.25" style="2" customWidth="1"/>
    <col min="3338" max="3338" width="14" style="2" customWidth="1"/>
    <col min="3339" max="3340" width="12.125" style="2" customWidth="1"/>
    <col min="3341" max="3341" width="7.5" style="2" customWidth="1"/>
    <col min="3342" max="3342" width="12.125" style="2" customWidth="1"/>
    <col min="3343" max="3345" width="10" style="2" customWidth="1"/>
    <col min="3346" max="3346" width="19.125" style="2" customWidth="1"/>
    <col min="3347" max="3347" width="10" style="2" customWidth="1"/>
    <col min="3348" max="3348" width="15" style="2" customWidth="1"/>
    <col min="3349" max="3353" width="12" style="2" customWidth="1"/>
    <col min="3354" max="3354" width="23.5" style="2" customWidth="1"/>
    <col min="3355" max="3355" width="52.625" style="2" customWidth="1"/>
    <col min="3356" max="3585" width="9" style="2"/>
    <col min="3586" max="3586" width="7.25" style="2" customWidth="1"/>
    <col min="3587" max="3587" width="10.125" style="2" customWidth="1"/>
    <col min="3588" max="3588" width="10.875" style="2" customWidth="1"/>
    <col min="3589" max="3589" width="11" style="2" bestFit="1" customWidth="1"/>
    <col min="3590" max="3590" width="6.75" style="2" customWidth="1"/>
    <col min="3591" max="3591" width="10" style="2" customWidth="1"/>
    <col min="3592" max="3592" width="10.375" style="2" customWidth="1"/>
    <col min="3593" max="3593" width="10.25" style="2" customWidth="1"/>
    <col min="3594" max="3594" width="14" style="2" customWidth="1"/>
    <col min="3595" max="3596" width="12.125" style="2" customWidth="1"/>
    <col min="3597" max="3597" width="7.5" style="2" customWidth="1"/>
    <col min="3598" max="3598" width="12.125" style="2" customWidth="1"/>
    <col min="3599" max="3601" width="10" style="2" customWidth="1"/>
    <col min="3602" max="3602" width="19.125" style="2" customWidth="1"/>
    <col min="3603" max="3603" width="10" style="2" customWidth="1"/>
    <col min="3604" max="3604" width="15" style="2" customWidth="1"/>
    <col min="3605" max="3609" width="12" style="2" customWidth="1"/>
    <col min="3610" max="3610" width="23.5" style="2" customWidth="1"/>
    <col min="3611" max="3611" width="52.625" style="2" customWidth="1"/>
    <col min="3612" max="3841" width="9" style="2"/>
    <col min="3842" max="3842" width="7.25" style="2" customWidth="1"/>
    <col min="3843" max="3843" width="10.125" style="2" customWidth="1"/>
    <col min="3844" max="3844" width="10.875" style="2" customWidth="1"/>
    <col min="3845" max="3845" width="11" style="2" bestFit="1" customWidth="1"/>
    <col min="3846" max="3846" width="6.75" style="2" customWidth="1"/>
    <col min="3847" max="3847" width="10" style="2" customWidth="1"/>
    <col min="3848" max="3848" width="10.375" style="2" customWidth="1"/>
    <col min="3849" max="3849" width="10.25" style="2" customWidth="1"/>
    <col min="3850" max="3850" width="14" style="2" customWidth="1"/>
    <col min="3851" max="3852" width="12.125" style="2" customWidth="1"/>
    <col min="3853" max="3853" width="7.5" style="2" customWidth="1"/>
    <col min="3854" max="3854" width="12.125" style="2" customWidth="1"/>
    <col min="3855" max="3857" width="10" style="2" customWidth="1"/>
    <col min="3858" max="3858" width="19.125" style="2" customWidth="1"/>
    <col min="3859" max="3859" width="10" style="2" customWidth="1"/>
    <col min="3860" max="3860" width="15" style="2" customWidth="1"/>
    <col min="3861" max="3865" width="12" style="2" customWidth="1"/>
    <col min="3866" max="3866" width="23.5" style="2" customWidth="1"/>
    <col min="3867" max="3867" width="52.625" style="2" customWidth="1"/>
    <col min="3868" max="4097" width="9" style="2"/>
    <col min="4098" max="4098" width="7.25" style="2" customWidth="1"/>
    <col min="4099" max="4099" width="10.125" style="2" customWidth="1"/>
    <col min="4100" max="4100" width="10.875" style="2" customWidth="1"/>
    <col min="4101" max="4101" width="11" style="2" bestFit="1" customWidth="1"/>
    <col min="4102" max="4102" width="6.75" style="2" customWidth="1"/>
    <col min="4103" max="4103" width="10" style="2" customWidth="1"/>
    <col min="4104" max="4104" width="10.375" style="2" customWidth="1"/>
    <col min="4105" max="4105" width="10.25" style="2" customWidth="1"/>
    <col min="4106" max="4106" width="14" style="2" customWidth="1"/>
    <col min="4107" max="4108" width="12.125" style="2" customWidth="1"/>
    <col min="4109" max="4109" width="7.5" style="2" customWidth="1"/>
    <col min="4110" max="4110" width="12.125" style="2" customWidth="1"/>
    <col min="4111" max="4113" width="10" style="2" customWidth="1"/>
    <col min="4114" max="4114" width="19.125" style="2" customWidth="1"/>
    <col min="4115" max="4115" width="10" style="2" customWidth="1"/>
    <col min="4116" max="4116" width="15" style="2" customWidth="1"/>
    <col min="4117" max="4121" width="12" style="2" customWidth="1"/>
    <col min="4122" max="4122" width="23.5" style="2" customWidth="1"/>
    <col min="4123" max="4123" width="52.625" style="2" customWidth="1"/>
    <col min="4124" max="4353" width="9" style="2"/>
    <col min="4354" max="4354" width="7.25" style="2" customWidth="1"/>
    <col min="4355" max="4355" width="10.125" style="2" customWidth="1"/>
    <col min="4356" max="4356" width="10.875" style="2" customWidth="1"/>
    <col min="4357" max="4357" width="11" style="2" bestFit="1" customWidth="1"/>
    <col min="4358" max="4358" width="6.75" style="2" customWidth="1"/>
    <col min="4359" max="4359" width="10" style="2" customWidth="1"/>
    <col min="4360" max="4360" width="10.375" style="2" customWidth="1"/>
    <col min="4361" max="4361" width="10.25" style="2" customWidth="1"/>
    <col min="4362" max="4362" width="14" style="2" customWidth="1"/>
    <col min="4363" max="4364" width="12.125" style="2" customWidth="1"/>
    <col min="4365" max="4365" width="7.5" style="2" customWidth="1"/>
    <col min="4366" max="4366" width="12.125" style="2" customWidth="1"/>
    <col min="4367" max="4369" width="10" style="2" customWidth="1"/>
    <col min="4370" max="4370" width="19.125" style="2" customWidth="1"/>
    <col min="4371" max="4371" width="10" style="2" customWidth="1"/>
    <col min="4372" max="4372" width="15" style="2" customWidth="1"/>
    <col min="4373" max="4377" width="12" style="2" customWidth="1"/>
    <col min="4378" max="4378" width="23.5" style="2" customWidth="1"/>
    <col min="4379" max="4379" width="52.625" style="2" customWidth="1"/>
    <col min="4380" max="4609" width="9" style="2"/>
    <col min="4610" max="4610" width="7.25" style="2" customWidth="1"/>
    <col min="4611" max="4611" width="10.125" style="2" customWidth="1"/>
    <col min="4612" max="4612" width="10.875" style="2" customWidth="1"/>
    <col min="4613" max="4613" width="11" style="2" bestFit="1" customWidth="1"/>
    <col min="4614" max="4614" width="6.75" style="2" customWidth="1"/>
    <col min="4615" max="4615" width="10" style="2" customWidth="1"/>
    <col min="4616" max="4616" width="10.375" style="2" customWidth="1"/>
    <col min="4617" max="4617" width="10.25" style="2" customWidth="1"/>
    <col min="4618" max="4618" width="14" style="2" customWidth="1"/>
    <col min="4619" max="4620" width="12.125" style="2" customWidth="1"/>
    <col min="4621" max="4621" width="7.5" style="2" customWidth="1"/>
    <col min="4622" max="4622" width="12.125" style="2" customWidth="1"/>
    <col min="4623" max="4625" width="10" style="2" customWidth="1"/>
    <col min="4626" max="4626" width="19.125" style="2" customWidth="1"/>
    <col min="4627" max="4627" width="10" style="2" customWidth="1"/>
    <col min="4628" max="4628" width="15" style="2" customWidth="1"/>
    <col min="4629" max="4633" width="12" style="2" customWidth="1"/>
    <col min="4634" max="4634" width="23.5" style="2" customWidth="1"/>
    <col min="4635" max="4635" width="52.625" style="2" customWidth="1"/>
    <col min="4636" max="4865" width="9" style="2"/>
    <col min="4866" max="4866" width="7.25" style="2" customWidth="1"/>
    <col min="4867" max="4867" width="10.125" style="2" customWidth="1"/>
    <col min="4868" max="4868" width="10.875" style="2" customWidth="1"/>
    <col min="4869" max="4869" width="11" style="2" bestFit="1" customWidth="1"/>
    <col min="4870" max="4870" width="6.75" style="2" customWidth="1"/>
    <col min="4871" max="4871" width="10" style="2" customWidth="1"/>
    <col min="4872" max="4872" width="10.375" style="2" customWidth="1"/>
    <col min="4873" max="4873" width="10.25" style="2" customWidth="1"/>
    <col min="4874" max="4874" width="14" style="2" customWidth="1"/>
    <col min="4875" max="4876" width="12.125" style="2" customWidth="1"/>
    <col min="4877" max="4877" width="7.5" style="2" customWidth="1"/>
    <col min="4878" max="4878" width="12.125" style="2" customWidth="1"/>
    <col min="4879" max="4881" width="10" style="2" customWidth="1"/>
    <col min="4882" max="4882" width="19.125" style="2" customWidth="1"/>
    <col min="4883" max="4883" width="10" style="2" customWidth="1"/>
    <col min="4884" max="4884" width="15" style="2" customWidth="1"/>
    <col min="4885" max="4889" width="12" style="2" customWidth="1"/>
    <col min="4890" max="4890" width="23.5" style="2" customWidth="1"/>
    <col min="4891" max="4891" width="52.625" style="2" customWidth="1"/>
    <col min="4892" max="5121" width="9" style="2"/>
    <col min="5122" max="5122" width="7.25" style="2" customWidth="1"/>
    <col min="5123" max="5123" width="10.125" style="2" customWidth="1"/>
    <col min="5124" max="5124" width="10.875" style="2" customWidth="1"/>
    <col min="5125" max="5125" width="11" style="2" bestFit="1" customWidth="1"/>
    <col min="5126" max="5126" width="6.75" style="2" customWidth="1"/>
    <col min="5127" max="5127" width="10" style="2" customWidth="1"/>
    <col min="5128" max="5128" width="10.375" style="2" customWidth="1"/>
    <col min="5129" max="5129" width="10.25" style="2" customWidth="1"/>
    <col min="5130" max="5130" width="14" style="2" customWidth="1"/>
    <col min="5131" max="5132" width="12.125" style="2" customWidth="1"/>
    <col min="5133" max="5133" width="7.5" style="2" customWidth="1"/>
    <col min="5134" max="5134" width="12.125" style="2" customWidth="1"/>
    <col min="5135" max="5137" width="10" style="2" customWidth="1"/>
    <col min="5138" max="5138" width="19.125" style="2" customWidth="1"/>
    <col min="5139" max="5139" width="10" style="2" customWidth="1"/>
    <col min="5140" max="5140" width="15" style="2" customWidth="1"/>
    <col min="5141" max="5145" width="12" style="2" customWidth="1"/>
    <col min="5146" max="5146" width="23.5" style="2" customWidth="1"/>
    <col min="5147" max="5147" width="52.625" style="2" customWidth="1"/>
    <col min="5148" max="5377" width="9" style="2"/>
    <col min="5378" max="5378" width="7.25" style="2" customWidth="1"/>
    <col min="5379" max="5379" width="10.125" style="2" customWidth="1"/>
    <col min="5380" max="5380" width="10.875" style="2" customWidth="1"/>
    <col min="5381" max="5381" width="11" style="2" bestFit="1" customWidth="1"/>
    <col min="5382" max="5382" width="6.75" style="2" customWidth="1"/>
    <col min="5383" max="5383" width="10" style="2" customWidth="1"/>
    <col min="5384" max="5384" width="10.375" style="2" customWidth="1"/>
    <col min="5385" max="5385" width="10.25" style="2" customWidth="1"/>
    <col min="5386" max="5386" width="14" style="2" customWidth="1"/>
    <col min="5387" max="5388" width="12.125" style="2" customWidth="1"/>
    <col min="5389" max="5389" width="7.5" style="2" customWidth="1"/>
    <col min="5390" max="5390" width="12.125" style="2" customWidth="1"/>
    <col min="5391" max="5393" width="10" style="2" customWidth="1"/>
    <col min="5394" max="5394" width="19.125" style="2" customWidth="1"/>
    <col min="5395" max="5395" width="10" style="2" customWidth="1"/>
    <col min="5396" max="5396" width="15" style="2" customWidth="1"/>
    <col min="5397" max="5401" width="12" style="2" customWidth="1"/>
    <col min="5402" max="5402" width="23.5" style="2" customWidth="1"/>
    <col min="5403" max="5403" width="52.625" style="2" customWidth="1"/>
    <col min="5404" max="5633" width="9" style="2"/>
    <col min="5634" max="5634" width="7.25" style="2" customWidth="1"/>
    <col min="5635" max="5635" width="10.125" style="2" customWidth="1"/>
    <col min="5636" max="5636" width="10.875" style="2" customWidth="1"/>
    <col min="5637" max="5637" width="11" style="2" bestFit="1" customWidth="1"/>
    <col min="5638" max="5638" width="6.75" style="2" customWidth="1"/>
    <col min="5639" max="5639" width="10" style="2" customWidth="1"/>
    <col min="5640" max="5640" width="10.375" style="2" customWidth="1"/>
    <col min="5641" max="5641" width="10.25" style="2" customWidth="1"/>
    <col min="5642" max="5642" width="14" style="2" customWidth="1"/>
    <col min="5643" max="5644" width="12.125" style="2" customWidth="1"/>
    <col min="5645" max="5645" width="7.5" style="2" customWidth="1"/>
    <col min="5646" max="5646" width="12.125" style="2" customWidth="1"/>
    <col min="5647" max="5649" width="10" style="2" customWidth="1"/>
    <col min="5650" max="5650" width="19.125" style="2" customWidth="1"/>
    <col min="5651" max="5651" width="10" style="2" customWidth="1"/>
    <col min="5652" max="5652" width="15" style="2" customWidth="1"/>
    <col min="5653" max="5657" width="12" style="2" customWidth="1"/>
    <col min="5658" max="5658" width="23.5" style="2" customWidth="1"/>
    <col min="5659" max="5659" width="52.625" style="2" customWidth="1"/>
    <col min="5660" max="5889" width="9" style="2"/>
    <col min="5890" max="5890" width="7.25" style="2" customWidth="1"/>
    <col min="5891" max="5891" width="10.125" style="2" customWidth="1"/>
    <col min="5892" max="5892" width="10.875" style="2" customWidth="1"/>
    <col min="5893" max="5893" width="11" style="2" bestFit="1" customWidth="1"/>
    <col min="5894" max="5894" width="6.75" style="2" customWidth="1"/>
    <col min="5895" max="5895" width="10" style="2" customWidth="1"/>
    <col min="5896" max="5896" width="10.375" style="2" customWidth="1"/>
    <col min="5897" max="5897" width="10.25" style="2" customWidth="1"/>
    <col min="5898" max="5898" width="14" style="2" customWidth="1"/>
    <col min="5899" max="5900" width="12.125" style="2" customWidth="1"/>
    <col min="5901" max="5901" width="7.5" style="2" customWidth="1"/>
    <col min="5902" max="5902" width="12.125" style="2" customWidth="1"/>
    <col min="5903" max="5905" width="10" style="2" customWidth="1"/>
    <col min="5906" max="5906" width="19.125" style="2" customWidth="1"/>
    <col min="5907" max="5907" width="10" style="2" customWidth="1"/>
    <col min="5908" max="5908" width="15" style="2" customWidth="1"/>
    <col min="5909" max="5913" width="12" style="2" customWidth="1"/>
    <col min="5914" max="5914" width="23.5" style="2" customWidth="1"/>
    <col min="5915" max="5915" width="52.625" style="2" customWidth="1"/>
    <col min="5916" max="6145" width="9" style="2"/>
    <col min="6146" max="6146" width="7.25" style="2" customWidth="1"/>
    <col min="6147" max="6147" width="10.125" style="2" customWidth="1"/>
    <col min="6148" max="6148" width="10.875" style="2" customWidth="1"/>
    <col min="6149" max="6149" width="11" style="2" bestFit="1" customWidth="1"/>
    <col min="6150" max="6150" width="6.75" style="2" customWidth="1"/>
    <col min="6151" max="6151" width="10" style="2" customWidth="1"/>
    <col min="6152" max="6152" width="10.375" style="2" customWidth="1"/>
    <col min="6153" max="6153" width="10.25" style="2" customWidth="1"/>
    <col min="6154" max="6154" width="14" style="2" customWidth="1"/>
    <col min="6155" max="6156" width="12.125" style="2" customWidth="1"/>
    <col min="6157" max="6157" width="7.5" style="2" customWidth="1"/>
    <col min="6158" max="6158" width="12.125" style="2" customWidth="1"/>
    <col min="6159" max="6161" width="10" style="2" customWidth="1"/>
    <col min="6162" max="6162" width="19.125" style="2" customWidth="1"/>
    <col min="6163" max="6163" width="10" style="2" customWidth="1"/>
    <col min="6164" max="6164" width="15" style="2" customWidth="1"/>
    <col min="6165" max="6169" width="12" style="2" customWidth="1"/>
    <col min="6170" max="6170" width="23.5" style="2" customWidth="1"/>
    <col min="6171" max="6171" width="52.625" style="2" customWidth="1"/>
    <col min="6172" max="6401" width="9" style="2"/>
    <col min="6402" max="6402" width="7.25" style="2" customWidth="1"/>
    <col min="6403" max="6403" width="10.125" style="2" customWidth="1"/>
    <col min="6404" max="6404" width="10.875" style="2" customWidth="1"/>
    <col min="6405" max="6405" width="11" style="2" bestFit="1" customWidth="1"/>
    <col min="6406" max="6406" width="6.75" style="2" customWidth="1"/>
    <col min="6407" max="6407" width="10" style="2" customWidth="1"/>
    <col min="6408" max="6408" width="10.375" style="2" customWidth="1"/>
    <col min="6409" max="6409" width="10.25" style="2" customWidth="1"/>
    <col min="6410" max="6410" width="14" style="2" customWidth="1"/>
    <col min="6411" max="6412" width="12.125" style="2" customWidth="1"/>
    <col min="6413" max="6413" width="7.5" style="2" customWidth="1"/>
    <col min="6414" max="6414" width="12.125" style="2" customWidth="1"/>
    <col min="6415" max="6417" width="10" style="2" customWidth="1"/>
    <col min="6418" max="6418" width="19.125" style="2" customWidth="1"/>
    <col min="6419" max="6419" width="10" style="2" customWidth="1"/>
    <col min="6420" max="6420" width="15" style="2" customWidth="1"/>
    <col min="6421" max="6425" width="12" style="2" customWidth="1"/>
    <col min="6426" max="6426" width="23.5" style="2" customWidth="1"/>
    <col min="6427" max="6427" width="52.625" style="2" customWidth="1"/>
    <col min="6428" max="6657" width="9" style="2"/>
    <col min="6658" max="6658" width="7.25" style="2" customWidth="1"/>
    <col min="6659" max="6659" width="10.125" style="2" customWidth="1"/>
    <col min="6660" max="6660" width="10.875" style="2" customWidth="1"/>
    <col min="6661" max="6661" width="11" style="2" bestFit="1" customWidth="1"/>
    <col min="6662" max="6662" width="6.75" style="2" customWidth="1"/>
    <col min="6663" max="6663" width="10" style="2" customWidth="1"/>
    <col min="6664" max="6664" width="10.375" style="2" customWidth="1"/>
    <col min="6665" max="6665" width="10.25" style="2" customWidth="1"/>
    <col min="6666" max="6666" width="14" style="2" customWidth="1"/>
    <col min="6667" max="6668" width="12.125" style="2" customWidth="1"/>
    <col min="6669" max="6669" width="7.5" style="2" customWidth="1"/>
    <col min="6670" max="6670" width="12.125" style="2" customWidth="1"/>
    <col min="6671" max="6673" width="10" style="2" customWidth="1"/>
    <col min="6674" max="6674" width="19.125" style="2" customWidth="1"/>
    <col min="6675" max="6675" width="10" style="2" customWidth="1"/>
    <col min="6676" max="6676" width="15" style="2" customWidth="1"/>
    <col min="6677" max="6681" width="12" style="2" customWidth="1"/>
    <col min="6682" max="6682" width="23.5" style="2" customWidth="1"/>
    <col min="6683" max="6683" width="52.625" style="2" customWidth="1"/>
    <col min="6684" max="6913" width="9" style="2"/>
    <col min="6914" max="6914" width="7.25" style="2" customWidth="1"/>
    <col min="6915" max="6915" width="10.125" style="2" customWidth="1"/>
    <col min="6916" max="6916" width="10.875" style="2" customWidth="1"/>
    <col min="6917" max="6917" width="11" style="2" bestFit="1" customWidth="1"/>
    <col min="6918" max="6918" width="6.75" style="2" customWidth="1"/>
    <col min="6919" max="6919" width="10" style="2" customWidth="1"/>
    <col min="6920" max="6920" width="10.375" style="2" customWidth="1"/>
    <col min="6921" max="6921" width="10.25" style="2" customWidth="1"/>
    <col min="6922" max="6922" width="14" style="2" customWidth="1"/>
    <col min="6923" max="6924" width="12.125" style="2" customWidth="1"/>
    <col min="6925" max="6925" width="7.5" style="2" customWidth="1"/>
    <col min="6926" max="6926" width="12.125" style="2" customWidth="1"/>
    <col min="6927" max="6929" width="10" style="2" customWidth="1"/>
    <col min="6930" max="6930" width="19.125" style="2" customWidth="1"/>
    <col min="6931" max="6931" width="10" style="2" customWidth="1"/>
    <col min="6932" max="6932" width="15" style="2" customWidth="1"/>
    <col min="6933" max="6937" width="12" style="2" customWidth="1"/>
    <col min="6938" max="6938" width="23.5" style="2" customWidth="1"/>
    <col min="6939" max="6939" width="52.625" style="2" customWidth="1"/>
    <col min="6940" max="7169" width="9" style="2"/>
    <col min="7170" max="7170" width="7.25" style="2" customWidth="1"/>
    <col min="7171" max="7171" width="10.125" style="2" customWidth="1"/>
    <col min="7172" max="7172" width="10.875" style="2" customWidth="1"/>
    <col min="7173" max="7173" width="11" style="2" bestFit="1" customWidth="1"/>
    <col min="7174" max="7174" width="6.75" style="2" customWidth="1"/>
    <col min="7175" max="7175" width="10" style="2" customWidth="1"/>
    <col min="7176" max="7176" width="10.375" style="2" customWidth="1"/>
    <col min="7177" max="7177" width="10.25" style="2" customWidth="1"/>
    <col min="7178" max="7178" width="14" style="2" customWidth="1"/>
    <col min="7179" max="7180" width="12.125" style="2" customWidth="1"/>
    <col min="7181" max="7181" width="7.5" style="2" customWidth="1"/>
    <col min="7182" max="7182" width="12.125" style="2" customWidth="1"/>
    <col min="7183" max="7185" width="10" style="2" customWidth="1"/>
    <col min="7186" max="7186" width="19.125" style="2" customWidth="1"/>
    <col min="7187" max="7187" width="10" style="2" customWidth="1"/>
    <col min="7188" max="7188" width="15" style="2" customWidth="1"/>
    <col min="7189" max="7193" width="12" style="2" customWidth="1"/>
    <col min="7194" max="7194" width="23.5" style="2" customWidth="1"/>
    <col min="7195" max="7195" width="52.625" style="2" customWidth="1"/>
    <col min="7196" max="7425" width="9" style="2"/>
    <col min="7426" max="7426" width="7.25" style="2" customWidth="1"/>
    <col min="7427" max="7427" width="10.125" style="2" customWidth="1"/>
    <col min="7428" max="7428" width="10.875" style="2" customWidth="1"/>
    <col min="7429" max="7429" width="11" style="2" bestFit="1" customWidth="1"/>
    <col min="7430" max="7430" width="6.75" style="2" customWidth="1"/>
    <col min="7431" max="7431" width="10" style="2" customWidth="1"/>
    <col min="7432" max="7432" width="10.375" style="2" customWidth="1"/>
    <col min="7433" max="7433" width="10.25" style="2" customWidth="1"/>
    <col min="7434" max="7434" width="14" style="2" customWidth="1"/>
    <col min="7435" max="7436" width="12.125" style="2" customWidth="1"/>
    <col min="7437" max="7437" width="7.5" style="2" customWidth="1"/>
    <col min="7438" max="7438" width="12.125" style="2" customWidth="1"/>
    <col min="7439" max="7441" width="10" style="2" customWidth="1"/>
    <col min="7442" max="7442" width="19.125" style="2" customWidth="1"/>
    <col min="7443" max="7443" width="10" style="2" customWidth="1"/>
    <col min="7444" max="7444" width="15" style="2" customWidth="1"/>
    <col min="7445" max="7449" width="12" style="2" customWidth="1"/>
    <col min="7450" max="7450" width="23.5" style="2" customWidth="1"/>
    <col min="7451" max="7451" width="52.625" style="2" customWidth="1"/>
    <col min="7452" max="7681" width="9" style="2"/>
    <col min="7682" max="7682" width="7.25" style="2" customWidth="1"/>
    <col min="7683" max="7683" width="10.125" style="2" customWidth="1"/>
    <col min="7684" max="7684" width="10.875" style="2" customWidth="1"/>
    <col min="7685" max="7685" width="11" style="2" bestFit="1" customWidth="1"/>
    <col min="7686" max="7686" width="6.75" style="2" customWidth="1"/>
    <col min="7687" max="7687" width="10" style="2" customWidth="1"/>
    <col min="7688" max="7688" width="10.375" style="2" customWidth="1"/>
    <col min="7689" max="7689" width="10.25" style="2" customWidth="1"/>
    <col min="7690" max="7690" width="14" style="2" customWidth="1"/>
    <col min="7691" max="7692" width="12.125" style="2" customWidth="1"/>
    <col min="7693" max="7693" width="7.5" style="2" customWidth="1"/>
    <col min="7694" max="7694" width="12.125" style="2" customWidth="1"/>
    <col min="7695" max="7697" width="10" style="2" customWidth="1"/>
    <col min="7698" max="7698" width="19.125" style="2" customWidth="1"/>
    <col min="7699" max="7699" width="10" style="2" customWidth="1"/>
    <col min="7700" max="7700" width="15" style="2" customWidth="1"/>
    <col min="7701" max="7705" width="12" style="2" customWidth="1"/>
    <col min="7706" max="7706" width="23.5" style="2" customWidth="1"/>
    <col min="7707" max="7707" width="52.625" style="2" customWidth="1"/>
    <col min="7708" max="7937" width="9" style="2"/>
    <col min="7938" max="7938" width="7.25" style="2" customWidth="1"/>
    <col min="7939" max="7939" width="10.125" style="2" customWidth="1"/>
    <col min="7940" max="7940" width="10.875" style="2" customWidth="1"/>
    <col min="7941" max="7941" width="11" style="2" bestFit="1" customWidth="1"/>
    <col min="7942" max="7942" width="6.75" style="2" customWidth="1"/>
    <col min="7943" max="7943" width="10" style="2" customWidth="1"/>
    <col min="7944" max="7944" width="10.375" style="2" customWidth="1"/>
    <col min="7945" max="7945" width="10.25" style="2" customWidth="1"/>
    <col min="7946" max="7946" width="14" style="2" customWidth="1"/>
    <col min="7947" max="7948" width="12.125" style="2" customWidth="1"/>
    <col min="7949" max="7949" width="7.5" style="2" customWidth="1"/>
    <col min="7950" max="7950" width="12.125" style="2" customWidth="1"/>
    <col min="7951" max="7953" width="10" style="2" customWidth="1"/>
    <col min="7954" max="7954" width="19.125" style="2" customWidth="1"/>
    <col min="7955" max="7955" width="10" style="2" customWidth="1"/>
    <col min="7956" max="7956" width="15" style="2" customWidth="1"/>
    <col min="7957" max="7961" width="12" style="2" customWidth="1"/>
    <col min="7962" max="7962" width="23.5" style="2" customWidth="1"/>
    <col min="7963" max="7963" width="52.625" style="2" customWidth="1"/>
    <col min="7964" max="8193" width="9" style="2"/>
    <col min="8194" max="8194" width="7.25" style="2" customWidth="1"/>
    <col min="8195" max="8195" width="10.125" style="2" customWidth="1"/>
    <col min="8196" max="8196" width="10.875" style="2" customWidth="1"/>
    <col min="8197" max="8197" width="11" style="2" bestFit="1" customWidth="1"/>
    <col min="8198" max="8198" width="6.75" style="2" customWidth="1"/>
    <col min="8199" max="8199" width="10" style="2" customWidth="1"/>
    <col min="8200" max="8200" width="10.375" style="2" customWidth="1"/>
    <col min="8201" max="8201" width="10.25" style="2" customWidth="1"/>
    <col min="8202" max="8202" width="14" style="2" customWidth="1"/>
    <col min="8203" max="8204" width="12.125" style="2" customWidth="1"/>
    <col min="8205" max="8205" width="7.5" style="2" customWidth="1"/>
    <col min="8206" max="8206" width="12.125" style="2" customWidth="1"/>
    <col min="8207" max="8209" width="10" style="2" customWidth="1"/>
    <col min="8210" max="8210" width="19.125" style="2" customWidth="1"/>
    <col min="8211" max="8211" width="10" style="2" customWidth="1"/>
    <col min="8212" max="8212" width="15" style="2" customWidth="1"/>
    <col min="8213" max="8217" width="12" style="2" customWidth="1"/>
    <col min="8218" max="8218" width="23.5" style="2" customWidth="1"/>
    <col min="8219" max="8219" width="52.625" style="2" customWidth="1"/>
    <col min="8220" max="8449" width="9" style="2"/>
    <col min="8450" max="8450" width="7.25" style="2" customWidth="1"/>
    <col min="8451" max="8451" width="10.125" style="2" customWidth="1"/>
    <col min="8452" max="8452" width="10.875" style="2" customWidth="1"/>
    <col min="8453" max="8453" width="11" style="2" bestFit="1" customWidth="1"/>
    <col min="8454" max="8454" width="6.75" style="2" customWidth="1"/>
    <col min="8455" max="8455" width="10" style="2" customWidth="1"/>
    <col min="8456" max="8456" width="10.375" style="2" customWidth="1"/>
    <col min="8457" max="8457" width="10.25" style="2" customWidth="1"/>
    <col min="8458" max="8458" width="14" style="2" customWidth="1"/>
    <col min="8459" max="8460" width="12.125" style="2" customWidth="1"/>
    <col min="8461" max="8461" width="7.5" style="2" customWidth="1"/>
    <col min="8462" max="8462" width="12.125" style="2" customWidth="1"/>
    <col min="8463" max="8465" width="10" style="2" customWidth="1"/>
    <col min="8466" max="8466" width="19.125" style="2" customWidth="1"/>
    <col min="8467" max="8467" width="10" style="2" customWidth="1"/>
    <col min="8468" max="8468" width="15" style="2" customWidth="1"/>
    <col min="8469" max="8473" width="12" style="2" customWidth="1"/>
    <col min="8474" max="8474" width="23.5" style="2" customWidth="1"/>
    <col min="8475" max="8475" width="52.625" style="2" customWidth="1"/>
    <col min="8476" max="8705" width="9" style="2"/>
    <col min="8706" max="8706" width="7.25" style="2" customWidth="1"/>
    <col min="8707" max="8707" width="10.125" style="2" customWidth="1"/>
    <col min="8708" max="8708" width="10.875" style="2" customWidth="1"/>
    <col min="8709" max="8709" width="11" style="2" bestFit="1" customWidth="1"/>
    <col min="8710" max="8710" width="6.75" style="2" customWidth="1"/>
    <col min="8711" max="8711" width="10" style="2" customWidth="1"/>
    <col min="8712" max="8712" width="10.375" style="2" customWidth="1"/>
    <col min="8713" max="8713" width="10.25" style="2" customWidth="1"/>
    <col min="8714" max="8714" width="14" style="2" customWidth="1"/>
    <col min="8715" max="8716" width="12.125" style="2" customWidth="1"/>
    <col min="8717" max="8717" width="7.5" style="2" customWidth="1"/>
    <col min="8718" max="8718" width="12.125" style="2" customWidth="1"/>
    <col min="8719" max="8721" width="10" style="2" customWidth="1"/>
    <col min="8722" max="8722" width="19.125" style="2" customWidth="1"/>
    <col min="8723" max="8723" width="10" style="2" customWidth="1"/>
    <col min="8724" max="8724" width="15" style="2" customWidth="1"/>
    <col min="8725" max="8729" width="12" style="2" customWidth="1"/>
    <col min="8730" max="8730" width="23.5" style="2" customWidth="1"/>
    <col min="8731" max="8731" width="52.625" style="2" customWidth="1"/>
    <col min="8732" max="8961" width="9" style="2"/>
    <col min="8962" max="8962" width="7.25" style="2" customWidth="1"/>
    <col min="8963" max="8963" width="10.125" style="2" customWidth="1"/>
    <col min="8964" max="8964" width="10.875" style="2" customWidth="1"/>
    <col min="8965" max="8965" width="11" style="2" bestFit="1" customWidth="1"/>
    <col min="8966" max="8966" width="6.75" style="2" customWidth="1"/>
    <col min="8967" max="8967" width="10" style="2" customWidth="1"/>
    <col min="8968" max="8968" width="10.375" style="2" customWidth="1"/>
    <col min="8969" max="8969" width="10.25" style="2" customWidth="1"/>
    <col min="8970" max="8970" width="14" style="2" customWidth="1"/>
    <col min="8971" max="8972" width="12.125" style="2" customWidth="1"/>
    <col min="8973" max="8973" width="7.5" style="2" customWidth="1"/>
    <col min="8974" max="8974" width="12.125" style="2" customWidth="1"/>
    <col min="8975" max="8977" width="10" style="2" customWidth="1"/>
    <col min="8978" max="8978" width="19.125" style="2" customWidth="1"/>
    <col min="8979" max="8979" width="10" style="2" customWidth="1"/>
    <col min="8980" max="8980" width="15" style="2" customWidth="1"/>
    <col min="8981" max="8985" width="12" style="2" customWidth="1"/>
    <col min="8986" max="8986" width="23.5" style="2" customWidth="1"/>
    <col min="8987" max="8987" width="52.625" style="2" customWidth="1"/>
    <col min="8988" max="9217" width="9" style="2"/>
    <col min="9218" max="9218" width="7.25" style="2" customWidth="1"/>
    <col min="9219" max="9219" width="10.125" style="2" customWidth="1"/>
    <col min="9220" max="9220" width="10.875" style="2" customWidth="1"/>
    <col min="9221" max="9221" width="11" style="2" bestFit="1" customWidth="1"/>
    <col min="9222" max="9222" width="6.75" style="2" customWidth="1"/>
    <col min="9223" max="9223" width="10" style="2" customWidth="1"/>
    <col min="9224" max="9224" width="10.375" style="2" customWidth="1"/>
    <col min="9225" max="9225" width="10.25" style="2" customWidth="1"/>
    <col min="9226" max="9226" width="14" style="2" customWidth="1"/>
    <col min="9227" max="9228" width="12.125" style="2" customWidth="1"/>
    <col min="9229" max="9229" width="7.5" style="2" customWidth="1"/>
    <col min="9230" max="9230" width="12.125" style="2" customWidth="1"/>
    <col min="9231" max="9233" width="10" style="2" customWidth="1"/>
    <col min="9234" max="9234" width="19.125" style="2" customWidth="1"/>
    <col min="9235" max="9235" width="10" style="2" customWidth="1"/>
    <col min="9236" max="9236" width="15" style="2" customWidth="1"/>
    <col min="9237" max="9241" width="12" style="2" customWidth="1"/>
    <col min="9242" max="9242" width="23.5" style="2" customWidth="1"/>
    <col min="9243" max="9243" width="52.625" style="2" customWidth="1"/>
    <col min="9244" max="9473" width="9" style="2"/>
    <col min="9474" max="9474" width="7.25" style="2" customWidth="1"/>
    <col min="9475" max="9475" width="10.125" style="2" customWidth="1"/>
    <col min="9476" max="9476" width="10.875" style="2" customWidth="1"/>
    <col min="9477" max="9477" width="11" style="2" bestFit="1" customWidth="1"/>
    <col min="9478" max="9478" width="6.75" style="2" customWidth="1"/>
    <col min="9479" max="9479" width="10" style="2" customWidth="1"/>
    <col min="9480" max="9480" width="10.375" style="2" customWidth="1"/>
    <col min="9481" max="9481" width="10.25" style="2" customWidth="1"/>
    <col min="9482" max="9482" width="14" style="2" customWidth="1"/>
    <col min="9483" max="9484" width="12.125" style="2" customWidth="1"/>
    <col min="9485" max="9485" width="7.5" style="2" customWidth="1"/>
    <col min="9486" max="9486" width="12.125" style="2" customWidth="1"/>
    <col min="9487" max="9489" width="10" style="2" customWidth="1"/>
    <col min="9490" max="9490" width="19.125" style="2" customWidth="1"/>
    <col min="9491" max="9491" width="10" style="2" customWidth="1"/>
    <col min="9492" max="9492" width="15" style="2" customWidth="1"/>
    <col min="9493" max="9497" width="12" style="2" customWidth="1"/>
    <col min="9498" max="9498" width="23.5" style="2" customWidth="1"/>
    <col min="9499" max="9499" width="52.625" style="2" customWidth="1"/>
    <col min="9500" max="9729" width="9" style="2"/>
    <col min="9730" max="9730" width="7.25" style="2" customWidth="1"/>
    <col min="9731" max="9731" width="10.125" style="2" customWidth="1"/>
    <col min="9732" max="9732" width="10.875" style="2" customWidth="1"/>
    <col min="9733" max="9733" width="11" style="2" bestFit="1" customWidth="1"/>
    <col min="9734" max="9734" width="6.75" style="2" customWidth="1"/>
    <col min="9735" max="9735" width="10" style="2" customWidth="1"/>
    <col min="9736" max="9736" width="10.375" style="2" customWidth="1"/>
    <col min="9737" max="9737" width="10.25" style="2" customWidth="1"/>
    <col min="9738" max="9738" width="14" style="2" customWidth="1"/>
    <col min="9739" max="9740" width="12.125" style="2" customWidth="1"/>
    <col min="9741" max="9741" width="7.5" style="2" customWidth="1"/>
    <col min="9742" max="9742" width="12.125" style="2" customWidth="1"/>
    <col min="9743" max="9745" width="10" style="2" customWidth="1"/>
    <col min="9746" max="9746" width="19.125" style="2" customWidth="1"/>
    <col min="9747" max="9747" width="10" style="2" customWidth="1"/>
    <col min="9748" max="9748" width="15" style="2" customWidth="1"/>
    <col min="9749" max="9753" width="12" style="2" customWidth="1"/>
    <col min="9754" max="9754" width="23.5" style="2" customWidth="1"/>
    <col min="9755" max="9755" width="52.625" style="2" customWidth="1"/>
    <col min="9756" max="9985" width="9" style="2"/>
    <col min="9986" max="9986" width="7.25" style="2" customWidth="1"/>
    <col min="9987" max="9987" width="10.125" style="2" customWidth="1"/>
    <col min="9988" max="9988" width="10.875" style="2" customWidth="1"/>
    <col min="9989" max="9989" width="11" style="2" bestFit="1" customWidth="1"/>
    <col min="9990" max="9990" width="6.75" style="2" customWidth="1"/>
    <col min="9991" max="9991" width="10" style="2" customWidth="1"/>
    <col min="9992" max="9992" width="10.375" style="2" customWidth="1"/>
    <col min="9993" max="9993" width="10.25" style="2" customWidth="1"/>
    <col min="9994" max="9994" width="14" style="2" customWidth="1"/>
    <col min="9995" max="9996" width="12.125" style="2" customWidth="1"/>
    <col min="9997" max="9997" width="7.5" style="2" customWidth="1"/>
    <col min="9998" max="9998" width="12.125" style="2" customWidth="1"/>
    <col min="9999" max="10001" width="10" style="2" customWidth="1"/>
    <col min="10002" max="10002" width="19.125" style="2" customWidth="1"/>
    <col min="10003" max="10003" width="10" style="2" customWidth="1"/>
    <col min="10004" max="10004" width="15" style="2" customWidth="1"/>
    <col min="10005" max="10009" width="12" style="2" customWidth="1"/>
    <col min="10010" max="10010" width="23.5" style="2" customWidth="1"/>
    <col min="10011" max="10011" width="52.625" style="2" customWidth="1"/>
    <col min="10012" max="10241" width="9" style="2"/>
    <col min="10242" max="10242" width="7.25" style="2" customWidth="1"/>
    <col min="10243" max="10243" width="10.125" style="2" customWidth="1"/>
    <col min="10244" max="10244" width="10.875" style="2" customWidth="1"/>
    <col min="10245" max="10245" width="11" style="2" bestFit="1" customWidth="1"/>
    <col min="10246" max="10246" width="6.75" style="2" customWidth="1"/>
    <col min="10247" max="10247" width="10" style="2" customWidth="1"/>
    <col min="10248" max="10248" width="10.375" style="2" customWidth="1"/>
    <col min="10249" max="10249" width="10.25" style="2" customWidth="1"/>
    <col min="10250" max="10250" width="14" style="2" customWidth="1"/>
    <col min="10251" max="10252" width="12.125" style="2" customWidth="1"/>
    <col min="10253" max="10253" width="7.5" style="2" customWidth="1"/>
    <col min="10254" max="10254" width="12.125" style="2" customWidth="1"/>
    <col min="10255" max="10257" width="10" style="2" customWidth="1"/>
    <col min="10258" max="10258" width="19.125" style="2" customWidth="1"/>
    <col min="10259" max="10259" width="10" style="2" customWidth="1"/>
    <col min="10260" max="10260" width="15" style="2" customWidth="1"/>
    <col min="10261" max="10265" width="12" style="2" customWidth="1"/>
    <col min="10266" max="10266" width="23.5" style="2" customWidth="1"/>
    <col min="10267" max="10267" width="52.625" style="2" customWidth="1"/>
    <col min="10268" max="10497" width="9" style="2"/>
    <col min="10498" max="10498" width="7.25" style="2" customWidth="1"/>
    <col min="10499" max="10499" width="10.125" style="2" customWidth="1"/>
    <col min="10500" max="10500" width="10.875" style="2" customWidth="1"/>
    <col min="10501" max="10501" width="11" style="2" bestFit="1" customWidth="1"/>
    <col min="10502" max="10502" width="6.75" style="2" customWidth="1"/>
    <col min="10503" max="10503" width="10" style="2" customWidth="1"/>
    <col min="10504" max="10504" width="10.375" style="2" customWidth="1"/>
    <col min="10505" max="10505" width="10.25" style="2" customWidth="1"/>
    <col min="10506" max="10506" width="14" style="2" customWidth="1"/>
    <col min="10507" max="10508" width="12.125" style="2" customWidth="1"/>
    <col min="10509" max="10509" width="7.5" style="2" customWidth="1"/>
    <col min="10510" max="10510" width="12.125" style="2" customWidth="1"/>
    <col min="10511" max="10513" width="10" style="2" customWidth="1"/>
    <col min="10514" max="10514" width="19.125" style="2" customWidth="1"/>
    <col min="10515" max="10515" width="10" style="2" customWidth="1"/>
    <col min="10516" max="10516" width="15" style="2" customWidth="1"/>
    <col min="10517" max="10521" width="12" style="2" customWidth="1"/>
    <col min="10522" max="10522" width="23.5" style="2" customWidth="1"/>
    <col min="10523" max="10523" width="52.625" style="2" customWidth="1"/>
    <col min="10524" max="10753" width="9" style="2"/>
    <col min="10754" max="10754" width="7.25" style="2" customWidth="1"/>
    <col min="10755" max="10755" width="10.125" style="2" customWidth="1"/>
    <col min="10756" max="10756" width="10.875" style="2" customWidth="1"/>
    <col min="10757" max="10757" width="11" style="2" bestFit="1" customWidth="1"/>
    <col min="10758" max="10758" width="6.75" style="2" customWidth="1"/>
    <col min="10759" max="10759" width="10" style="2" customWidth="1"/>
    <col min="10760" max="10760" width="10.375" style="2" customWidth="1"/>
    <col min="10761" max="10761" width="10.25" style="2" customWidth="1"/>
    <col min="10762" max="10762" width="14" style="2" customWidth="1"/>
    <col min="10763" max="10764" width="12.125" style="2" customWidth="1"/>
    <col min="10765" max="10765" width="7.5" style="2" customWidth="1"/>
    <col min="10766" max="10766" width="12.125" style="2" customWidth="1"/>
    <col min="10767" max="10769" width="10" style="2" customWidth="1"/>
    <col min="10770" max="10770" width="19.125" style="2" customWidth="1"/>
    <col min="10771" max="10771" width="10" style="2" customWidth="1"/>
    <col min="10772" max="10772" width="15" style="2" customWidth="1"/>
    <col min="10773" max="10777" width="12" style="2" customWidth="1"/>
    <col min="10778" max="10778" width="23.5" style="2" customWidth="1"/>
    <col min="10779" max="10779" width="52.625" style="2" customWidth="1"/>
    <col min="10780" max="11009" width="9" style="2"/>
    <col min="11010" max="11010" width="7.25" style="2" customWidth="1"/>
    <col min="11011" max="11011" width="10.125" style="2" customWidth="1"/>
    <col min="11012" max="11012" width="10.875" style="2" customWidth="1"/>
    <col min="11013" max="11013" width="11" style="2" bestFit="1" customWidth="1"/>
    <col min="11014" max="11014" width="6.75" style="2" customWidth="1"/>
    <col min="11015" max="11015" width="10" style="2" customWidth="1"/>
    <col min="11016" max="11016" width="10.375" style="2" customWidth="1"/>
    <col min="11017" max="11017" width="10.25" style="2" customWidth="1"/>
    <col min="11018" max="11018" width="14" style="2" customWidth="1"/>
    <col min="11019" max="11020" width="12.125" style="2" customWidth="1"/>
    <col min="11021" max="11021" width="7.5" style="2" customWidth="1"/>
    <col min="11022" max="11022" width="12.125" style="2" customWidth="1"/>
    <col min="11023" max="11025" width="10" style="2" customWidth="1"/>
    <col min="11026" max="11026" width="19.125" style="2" customWidth="1"/>
    <col min="11027" max="11027" width="10" style="2" customWidth="1"/>
    <col min="11028" max="11028" width="15" style="2" customWidth="1"/>
    <col min="11029" max="11033" width="12" style="2" customWidth="1"/>
    <col min="11034" max="11034" width="23.5" style="2" customWidth="1"/>
    <col min="11035" max="11035" width="52.625" style="2" customWidth="1"/>
    <col min="11036" max="11265" width="9" style="2"/>
    <col min="11266" max="11266" width="7.25" style="2" customWidth="1"/>
    <col min="11267" max="11267" width="10.125" style="2" customWidth="1"/>
    <col min="11268" max="11268" width="10.875" style="2" customWidth="1"/>
    <col min="11269" max="11269" width="11" style="2" bestFit="1" customWidth="1"/>
    <col min="11270" max="11270" width="6.75" style="2" customWidth="1"/>
    <col min="11271" max="11271" width="10" style="2" customWidth="1"/>
    <col min="11272" max="11272" width="10.375" style="2" customWidth="1"/>
    <col min="11273" max="11273" width="10.25" style="2" customWidth="1"/>
    <col min="11274" max="11274" width="14" style="2" customWidth="1"/>
    <col min="11275" max="11276" width="12.125" style="2" customWidth="1"/>
    <col min="11277" max="11277" width="7.5" style="2" customWidth="1"/>
    <col min="11278" max="11278" width="12.125" style="2" customWidth="1"/>
    <col min="11279" max="11281" width="10" style="2" customWidth="1"/>
    <col min="11282" max="11282" width="19.125" style="2" customWidth="1"/>
    <col min="11283" max="11283" width="10" style="2" customWidth="1"/>
    <col min="11284" max="11284" width="15" style="2" customWidth="1"/>
    <col min="11285" max="11289" width="12" style="2" customWidth="1"/>
    <col min="11290" max="11290" width="23.5" style="2" customWidth="1"/>
    <col min="11291" max="11291" width="52.625" style="2" customWidth="1"/>
    <col min="11292" max="11521" width="9" style="2"/>
    <col min="11522" max="11522" width="7.25" style="2" customWidth="1"/>
    <col min="11523" max="11523" width="10.125" style="2" customWidth="1"/>
    <col min="11524" max="11524" width="10.875" style="2" customWidth="1"/>
    <col min="11525" max="11525" width="11" style="2" bestFit="1" customWidth="1"/>
    <col min="11526" max="11526" width="6.75" style="2" customWidth="1"/>
    <col min="11527" max="11527" width="10" style="2" customWidth="1"/>
    <col min="11528" max="11528" width="10.375" style="2" customWidth="1"/>
    <col min="11529" max="11529" width="10.25" style="2" customWidth="1"/>
    <col min="11530" max="11530" width="14" style="2" customWidth="1"/>
    <col min="11531" max="11532" width="12.125" style="2" customWidth="1"/>
    <col min="11533" max="11533" width="7.5" style="2" customWidth="1"/>
    <col min="11534" max="11534" width="12.125" style="2" customWidth="1"/>
    <col min="11535" max="11537" width="10" style="2" customWidth="1"/>
    <col min="11538" max="11538" width="19.125" style="2" customWidth="1"/>
    <col min="11539" max="11539" width="10" style="2" customWidth="1"/>
    <col min="11540" max="11540" width="15" style="2" customWidth="1"/>
    <col min="11541" max="11545" width="12" style="2" customWidth="1"/>
    <col min="11546" max="11546" width="23.5" style="2" customWidth="1"/>
    <col min="11547" max="11547" width="52.625" style="2" customWidth="1"/>
    <col min="11548" max="11777" width="9" style="2"/>
    <col min="11778" max="11778" width="7.25" style="2" customWidth="1"/>
    <col min="11779" max="11779" width="10.125" style="2" customWidth="1"/>
    <col min="11780" max="11780" width="10.875" style="2" customWidth="1"/>
    <col min="11781" max="11781" width="11" style="2" bestFit="1" customWidth="1"/>
    <col min="11782" max="11782" width="6.75" style="2" customWidth="1"/>
    <col min="11783" max="11783" width="10" style="2" customWidth="1"/>
    <col min="11784" max="11784" width="10.375" style="2" customWidth="1"/>
    <col min="11785" max="11785" width="10.25" style="2" customWidth="1"/>
    <col min="11786" max="11786" width="14" style="2" customWidth="1"/>
    <col min="11787" max="11788" width="12.125" style="2" customWidth="1"/>
    <col min="11789" max="11789" width="7.5" style="2" customWidth="1"/>
    <col min="11790" max="11790" width="12.125" style="2" customWidth="1"/>
    <col min="11791" max="11793" width="10" style="2" customWidth="1"/>
    <col min="11794" max="11794" width="19.125" style="2" customWidth="1"/>
    <col min="11795" max="11795" width="10" style="2" customWidth="1"/>
    <col min="11796" max="11796" width="15" style="2" customWidth="1"/>
    <col min="11797" max="11801" width="12" style="2" customWidth="1"/>
    <col min="11802" max="11802" width="23.5" style="2" customWidth="1"/>
    <col min="11803" max="11803" width="52.625" style="2" customWidth="1"/>
    <col min="11804" max="12033" width="9" style="2"/>
    <col min="12034" max="12034" width="7.25" style="2" customWidth="1"/>
    <col min="12035" max="12035" width="10.125" style="2" customWidth="1"/>
    <col min="12036" max="12036" width="10.875" style="2" customWidth="1"/>
    <col min="12037" max="12037" width="11" style="2" bestFit="1" customWidth="1"/>
    <col min="12038" max="12038" width="6.75" style="2" customWidth="1"/>
    <col min="12039" max="12039" width="10" style="2" customWidth="1"/>
    <col min="12040" max="12040" width="10.375" style="2" customWidth="1"/>
    <col min="12041" max="12041" width="10.25" style="2" customWidth="1"/>
    <col min="12042" max="12042" width="14" style="2" customWidth="1"/>
    <col min="12043" max="12044" width="12.125" style="2" customWidth="1"/>
    <col min="12045" max="12045" width="7.5" style="2" customWidth="1"/>
    <col min="12046" max="12046" width="12.125" style="2" customWidth="1"/>
    <col min="12047" max="12049" width="10" style="2" customWidth="1"/>
    <col min="12050" max="12050" width="19.125" style="2" customWidth="1"/>
    <col min="12051" max="12051" width="10" style="2" customWidth="1"/>
    <col min="12052" max="12052" width="15" style="2" customWidth="1"/>
    <col min="12053" max="12057" width="12" style="2" customWidth="1"/>
    <col min="12058" max="12058" width="23.5" style="2" customWidth="1"/>
    <col min="12059" max="12059" width="52.625" style="2" customWidth="1"/>
    <col min="12060" max="12289" width="9" style="2"/>
    <col min="12290" max="12290" width="7.25" style="2" customWidth="1"/>
    <col min="12291" max="12291" width="10.125" style="2" customWidth="1"/>
    <col min="12292" max="12292" width="10.875" style="2" customWidth="1"/>
    <col min="12293" max="12293" width="11" style="2" bestFit="1" customWidth="1"/>
    <col min="12294" max="12294" width="6.75" style="2" customWidth="1"/>
    <col min="12295" max="12295" width="10" style="2" customWidth="1"/>
    <col min="12296" max="12296" width="10.375" style="2" customWidth="1"/>
    <col min="12297" max="12297" width="10.25" style="2" customWidth="1"/>
    <col min="12298" max="12298" width="14" style="2" customWidth="1"/>
    <col min="12299" max="12300" width="12.125" style="2" customWidth="1"/>
    <col min="12301" max="12301" width="7.5" style="2" customWidth="1"/>
    <col min="12302" max="12302" width="12.125" style="2" customWidth="1"/>
    <col min="12303" max="12305" width="10" style="2" customWidth="1"/>
    <col min="12306" max="12306" width="19.125" style="2" customWidth="1"/>
    <col min="12307" max="12307" width="10" style="2" customWidth="1"/>
    <col min="12308" max="12308" width="15" style="2" customWidth="1"/>
    <col min="12309" max="12313" width="12" style="2" customWidth="1"/>
    <col min="12314" max="12314" width="23.5" style="2" customWidth="1"/>
    <col min="12315" max="12315" width="52.625" style="2" customWidth="1"/>
    <col min="12316" max="12545" width="9" style="2"/>
    <col min="12546" max="12546" width="7.25" style="2" customWidth="1"/>
    <col min="12547" max="12547" width="10.125" style="2" customWidth="1"/>
    <col min="12548" max="12548" width="10.875" style="2" customWidth="1"/>
    <col min="12549" max="12549" width="11" style="2" bestFit="1" customWidth="1"/>
    <col min="12550" max="12550" width="6.75" style="2" customWidth="1"/>
    <col min="12551" max="12551" width="10" style="2" customWidth="1"/>
    <col min="12552" max="12552" width="10.375" style="2" customWidth="1"/>
    <col min="12553" max="12553" width="10.25" style="2" customWidth="1"/>
    <col min="12554" max="12554" width="14" style="2" customWidth="1"/>
    <col min="12555" max="12556" width="12.125" style="2" customWidth="1"/>
    <col min="12557" max="12557" width="7.5" style="2" customWidth="1"/>
    <col min="12558" max="12558" width="12.125" style="2" customWidth="1"/>
    <col min="12559" max="12561" width="10" style="2" customWidth="1"/>
    <col min="12562" max="12562" width="19.125" style="2" customWidth="1"/>
    <col min="12563" max="12563" width="10" style="2" customWidth="1"/>
    <col min="12564" max="12564" width="15" style="2" customWidth="1"/>
    <col min="12565" max="12569" width="12" style="2" customWidth="1"/>
    <col min="12570" max="12570" width="23.5" style="2" customWidth="1"/>
    <col min="12571" max="12571" width="52.625" style="2" customWidth="1"/>
    <col min="12572" max="12801" width="9" style="2"/>
    <col min="12802" max="12802" width="7.25" style="2" customWidth="1"/>
    <col min="12803" max="12803" width="10.125" style="2" customWidth="1"/>
    <col min="12804" max="12804" width="10.875" style="2" customWidth="1"/>
    <col min="12805" max="12805" width="11" style="2" bestFit="1" customWidth="1"/>
    <col min="12806" max="12806" width="6.75" style="2" customWidth="1"/>
    <col min="12807" max="12807" width="10" style="2" customWidth="1"/>
    <col min="12808" max="12808" width="10.375" style="2" customWidth="1"/>
    <col min="12809" max="12809" width="10.25" style="2" customWidth="1"/>
    <col min="12810" max="12810" width="14" style="2" customWidth="1"/>
    <col min="12811" max="12812" width="12.125" style="2" customWidth="1"/>
    <col min="12813" max="12813" width="7.5" style="2" customWidth="1"/>
    <col min="12814" max="12814" width="12.125" style="2" customWidth="1"/>
    <col min="12815" max="12817" width="10" style="2" customWidth="1"/>
    <col min="12818" max="12818" width="19.125" style="2" customWidth="1"/>
    <col min="12819" max="12819" width="10" style="2" customWidth="1"/>
    <col min="12820" max="12820" width="15" style="2" customWidth="1"/>
    <col min="12821" max="12825" width="12" style="2" customWidth="1"/>
    <col min="12826" max="12826" width="23.5" style="2" customWidth="1"/>
    <col min="12827" max="12827" width="52.625" style="2" customWidth="1"/>
    <col min="12828" max="13057" width="9" style="2"/>
    <col min="13058" max="13058" width="7.25" style="2" customWidth="1"/>
    <col min="13059" max="13059" width="10.125" style="2" customWidth="1"/>
    <col min="13060" max="13060" width="10.875" style="2" customWidth="1"/>
    <col min="13061" max="13061" width="11" style="2" bestFit="1" customWidth="1"/>
    <col min="13062" max="13062" width="6.75" style="2" customWidth="1"/>
    <col min="13063" max="13063" width="10" style="2" customWidth="1"/>
    <col min="13064" max="13064" width="10.375" style="2" customWidth="1"/>
    <col min="13065" max="13065" width="10.25" style="2" customWidth="1"/>
    <col min="13066" max="13066" width="14" style="2" customWidth="1"/>
    <col min="13067" max="13068" width="12.125" style="2" customWidth="1"/>
    <col min="13069" max="13069" width="7.5" style="2" customWidth="1"/>
    <col min="13070" max="13070" width="12.125" style="2" customWidth="1"/>
    <col min="13071" max="13073" width="10" style="2" customWidth="1"/>
    <col min="13074" max="13074" width="19.125" style="2" customWidth="1"/>
    <col min="13075" max="13075" width="10" style="2" customWidth="1"/>
    <col min="13076" max="13076" width="15" style="2" customWidth="1"/>
    <col min="13077" max="13081" width="12" style="2" customWidth="1"/>
    <col min="13082" max="13082" width="23.5" style="2" customWidth="1"/>
    <col min="13083" max="13083" width="52.625" style="2" customWidth="1"/>
    <col min="13084" max="13313" width="9" style="2"/>
    <col min="13314" max="13314" width="7.25" style="2" customWidth="1"/>
    <col min="13315" max="13315" width="10.125" style="2" customWidth="1"/>
    <col min="13316" max="13316" width="10.875" style="2" customWidth="1"/>
    <col min="13317" max="13317" width="11" style="2" bestFit="1" customWidth="1"/>
    <col min="13318" max="13318" width="6.75" style="2" customWidth="1"/>
    <col min="13319" max="13319" width="10" style="2" customWidth="1"/>
    <col min="13320" max="13320" width="10.375" style="2" customWidth="1"/>
    <col min="13321" max="13321" width="10.25" style="2" customWidth="1"/>
    <col min="13322" max="13322" width="14" style="2" customWidth="1"/>
    <col min="13323" max="13324" width="12.125" style="2" customWidth="1"/>
    <col min="13325" max="13325" width="7.5" style="2" customWidth="1"/>
    <col min="13326" max="13326" width="12.125" style="2" customWidth="1"/>
    <col min="13327" max="13329" width="10" style="2" customWidth="1"/>
    <col min="13330" max="13330" width="19.125" style="2" customWidth="1"/>
    <col min="13331" max="13331" width="10" style="2" customWidth="1"/>
    <col min="13332" max="13332" width="15" style="2" customWidth="1"/>
    <col min="13333" max="13337" width="12" style="2" customWidth="1"/>
    <col min="13338" max="13338" width="23.5" style="2" customWidth="1"/>
    <col min="13339" max="13339" width="52.625" style="2" customWidth="1"/>
    <col min="13340" max="13569" width="9" style="2"/>
    <col min="13570" max="13570" width="7.25" style="2" customWidth="1"/>
    <col min="13571" max="13571" width="10.125" style="2" customWidth="1"/>
    <col min="13572" max="13572" width="10.875" style="2" customWidth="1"/>
    <col min="13573" max="13573" width="11" style="2" bestFit="1" customWidth="1"/>
    <col min="13574" max="13574" width="6.75" style="2" customWidth="1"/>
    <col min="13575" max="13575" width="10" style="2" customWidth="1"/>
    <col min="13576" max="13576" width="10.375" style="2" customWidth="1"/>
    <col min="13577" max="13577" width="10.25" style="2" customWidth="1"/>
    <col min="13578" max="13578" width="14" style="2" customWidth="1"/>
    <col min="13579" max="13580" width="12.125" style="2" customWidth="1"/>
    <col min="13581" max="13581" width="7.5" style="2" customWidth="1"/>
    <col min="13582" max="13582" width="12.125" style="2" customWidth="1"/>
    <col min="13583" max="13585" width="10" style="2" customWidth="1"/>
    <col min="13586" max="13586" width="19.125" style="2" customWidth="1"/>
    <col min="13587" max="13587" width="10" style="2" customWidth="1"/>
    <col min="13588" max="13588" width="15" style="2" customWidth="1"/>
    <col min="13589" max="13593" width="12" style="2" customWidth="1"/>
    <col min="13594" max="13594" width="23.5" style="2" customWidth="1"/>
    <col min="13595" max="13595" width="52.625" style="2" customWidth="1"/>
    <col min="13596" max="13825" width="9" style="2"/>
    <col min="13826" max="13826" width="7.25" style="2" customWidth="1"/>
    <col min="13827" max="13827" width="10.125" style="2" customWidth="1"/>
    <col min="13828" max="13828" width="10.875" style="2" customWidth="1"/>
    <col min="13829" max="13829" width="11" style="2" bestFit="1" customWidth="1"/>
    <col min="13830" max="13830" width="6.75" style="2" customWidth="1"/>
    <col min="13831" max="13831" width="10" style="2" customWidth="1"/>
    <col min="13832" max="13832" width="10.375" style="2" customWidth="1"/>
    <col min="13833" max="13833" width="10.25" style="2" customWidth="1"/>
    <col min="13834" max="13834" width="14" style="2" customWidth="1"/>
    <col min="13835" max="13836" width="12.125" style="2" customWidth="1"/>
    <col min="13837" max="13837" width="7.5" style="2" customWidth="1"/>
    <col min="13838" max="13838" width="12.125" style="2" customWidth="1"/>
    <col min="13839" max="13841" width="10" style="2" customWidth="1"/>
    <col min="13842" max="13842" width="19.125" style="2" customWidth="1"/>
    <col min="13843" max="13843" width="10" style="2" customWidth="1"/>
    <col min="13844" max="13844" width="15" style="2" customWidth="1"/>
    <col min="13845" max="13849" width="12" style="2" customWidth="1"/>
    <col min="13850" max="13850" width="23.5" style="2" customWidth="1"/>
    <col min="13851" max="13851" width="52.625" style="2" customWidth="1"/>
    <col min="13852" max="14081" width="9" style="2"/>
    <col min="14082" max="14082" width="7.25" style="2" customWidth="1"/>
    <col min="14083" max="14083" width="10.125" style="2" customWidth="1"/>
    <col min="14084" max="14084" width="10.875" style="2" customWidth="1"/>
    <col min="14085" max="14085" width="11" style="2" bestFit="1" customWidth="1"/>
    <col min="14086" max="14086" width="6.75" style="2" customWidth="1"/>
    <col min="14087" max="14087" width="10" style="2" customWidth="1"/>
    <col min="14088" max="14088" width="10.375" style="2" customWidth="1"/>
    <col min="14089" max="14089" width="10.25" style="2" customWidth="1"/>
    <col min="14090" max="14090" width="14" style="2" customWidth="1"/>
    <col min="14091" max="14092" width="12.125" style="2" customWidth="1"/>
    <col min="14093" max="14093" width="7.5" style="2" customWidth="1"/>
    <col min="14094" max="14094" width="12.125" style="2" customWidth="1"/>
    <col min="14095" max="14097" width="10" style="2" customWidth="1"/>
    <col min="14098" max="14098" width="19.125" style="2" customWidth="1"/>
    <col min="14099" max="14099" width="10" style="2" customWidth="1"/>
    <col min="14100" max="14100" width="15" style="2" customWidth="1"/>
    <col min="14101" max="14105" width="12" style="2" customWidth="1"/>
    <col min="14106" max="14106" width="23.5" style="2" customWidth="1"/>
    <col min="14107" max="14107" width="52.625" style="2" customWidth="1"/>
    <col min="14108" max="14337" width="9" style="2"/>
    <col min="14338" max="14338" width="7.25" style="2" customWidth="1"/>
    <col min="14339" max="14339" width="10.125" style="2" customWidth="1"/>
    <col min="14340" max="14340" width="10.875" style="2" customWidth="1"/>
    <col min="14341" max="14341" width="11" style="2" bestFit="1" customWidth="1"/>
    <col min="14342" max="14342" width="6.75" style="2" customWidth="1"/>
    <col min="14343" max="14343" width="10" style="2" customWidth="1"/>
    <col min="14344" max="14344" width="10.375" style="2" customWidth="1"/>
    <col min="14345" max="14345" width="10.25" style="2" customWidth="1"/>
    <col min="14346" max="14346" width="14" style="2" customWidth="1"/>
    <col min="14347" max="14348" width="12.125" style="2" customWidth="1"/>
    <col min="14349" max="14349" width="7.5" style="2" customWidth="1"/>
    <col min="14350" max="14350" width="12.125" style="2" customWidth="1"/>
    <col min="14351" max="14353" width="10" style="2" customWidth="1"/>
    <col min="14354" max="14354" width="19.125" style="2" customWidth="1"/>
    <col min="14355" max="14355" width="10" style="2" customWidth="1"/>
    <col min="14356" max="14356" width="15" style="2" customWidth="1"/>
    <col min="14357" max="14361" width="12" style="2" customWidth="1"/>
    <col min="14362" max="14362" width="23.5" style="2" customWidth="1"/>
    <col min="14363" max="14363" width="52.625" style="2" customWidth="1"/>
    <col min="14364" max="14593" width="9" style="2"/>
    <col min="14594" max="14594" width="7.25" style="2" customWidth="1"/>
    <col min="14595" max="14595" width="10.125" style="2" customWidth="1"/>
    <col min="14596" max="14596" width="10.875" style="2" customWidth="1"/>
    <col min="14597" max="14597" width="11" style="2" bestFit="1" customWidth="1"/>
    <col min="14598" max="14598" width="6.75" style="2" customWidth="1"/>
    <col min="14599" max="14599" width="10" style="2" customWidth="1"/>
    <col min="14600" max="14600" width="10.375" style="2" customWidth="1"/>
    <col min="14601" max="14601" width="10.25" style="2" customWidth="1"/>
    <col min="14602" max="14602" width="14" style="2" customWidth="1"/>
    <col min="14603" max="14604" width="12.125" style="2" customWidth="1"/>
    <col min="14605" max="14605" width="7.5" style="2" customWidth="1"/>
    <col min="14606" max="14606" width="12.125" style="2" customWidth="1"/>
    <col min="14607" max="14609" width="10" style="2" customWidth="1"/>
    <col min="14610" max="14610" width="19.125" style="2" customWidth="1"/>
    <col min="14611" max="14611" width="10" style="2" customWidth="1"/>
    <col min="14612" max="14612" width="15" style="2" customWidth="1"/>
    <col min="14613" max="14617" width="12" style="2" customWidth="1"/>
    <col min="14618" max="14618" width="23.5" style="2" customWidth="1"/>
    <col min="14619" max="14619" width="52.625" style="2" customWidth="1"/>
    <col min="14620" max="14849" width="9" style="2"/>
    <col min="14850" max="14850" width="7.25" style="2" customWidth="1"/>
    <col min="14851" max="14851" width="10.125" style="2" customWidth="1"/>
    <col min="14852" max="14852" width="10.875" style="2" customWidth="1"/>
    <col min="14853" max="14853" width="11" style="2" bestFit="1" customWidth="1"/>
    <col min="14854" max="14854" width="6.75" style="2" customWidth="1"/>
    <col min="14855" max="14855" width="10" style="2" customWidth="1"/>
    <col min="14856" max="14856" width="10.375" style="2" customWidth="1"/>
    <col min="14857" max="14857" width="10.25" style="2" customWidth="1"/>
    <col min="14858" max="14858" width="14" style="2" customWidth="1"/>
    <col min="14859" max="14860" width="12.125" style="2" customWidth="1"/>
    <col min="14861" max="14861" width="7.5" style="2" customWidth="1"/>
    <col min="14862" max="14862" width="12.125" style="2" customWidth="1"/>
    <col min="14863" max="14865" width="10" style="2" customWidth="1"/>
    <col min="14866" max="14866" width="19.125" style="2" customWidth="1"/>
    <col min="14867" max="14867" width="10" style="2" customWidth="1"/>
    <col min="14868" max="14868" width="15" style="2" customWidth="1"/>
    <col min="14869" max="14873" width="12" style="2" customWidth="1"/>
    <col min="14874" max="14874" width="23.5" style="2" customWidth="1"/>
    <col min="14875" max="14875" width="52.625" style="2" customWidth="1"/>
    <col min="14876" max="15105" width="9" style="2"/>
    <col min="15106" max="15106" width="7.25" style="2" customWidth="1"/>
    <col min="15107" max="15107" width="10.125" style="2" customWidth="1"/>
    <col min="15108" max="15108" width="10.875" style="2" customWidth="1"/>
    <col min="15109" max="15109" width="11" style="2" bestFit="1" customWidth="1"/>
    <col min="15110" max="15110" width="6.75" style="2" customWidth="1"/>
    <col min="15111" max="15111" width="10" style="2" customWidth="1"/>
    <col min="15112" max="15112" width="10.375" style="2" customWidth="1"/>
    <col min="15113" max="15113" width="10.25" style="2" customWidth="1"/>
    <col min="15114" max="15114" width="14" style="2" customWidth="1"/>
    <col min="15115" max="15116" width="12.125" style="2" customWidth="1"/>
    <col min="15117" max="15117" width="7.5" style="2" customWidth="1"/>
    <col min="15118" max="15118" width="12.125" style="2" customWidth="1"/>
    <col min="15119" max="15121" width="10" style="2" customWidth="1"/>
    <col min="15122" max="15122" width="19.125" style="2" customWidth="1"/>
    <col min="15123" max="15123" width="10" style="2" customWidth="1"/>
    <col min="15124" max="15124" width="15" style="2" customWidth="1"/>
    <col min="15125" max="15129" width="12" style="2" customWidth="1"/>
    <col min="15130" max="15130" width="23.5" style="2" customWidth="1"/>
    <col min="15131" max="15131" width="52.625" style="2" customWidth="1"/>
    <col min="15132" max="15361" width="9" style="2"/>
    <col min="15362" max="15362" width="7.25" style="2" customWidth="1"/>
    <col min="15363" max="15363" width="10.125" style="2" customWidth="1"/>
    <col min="15364" max="15364" width="10.875" style="2" customWidth="1"/>
    <col min="15365" max="15365" width="11" style="2" bestFit="1" customWidth="1"/>
    <col min="15366" max="15366" width="6.75" style="2" customWidth="1"/>
    <col min="15367" max="15367" width="10" style="2" customWidth="1"/>
    <col min="15368" max="15368" width="10.375" style="2" customWidth="1"/>
    <col min="15369" max="15369" width="10.25" style="2" customWidth="1"/>
    <col min="15370" max="15370" width="14" style="2" customWidth="1"/>
    <col min="15371" max="15372" width="12.125" style="2" customWidth="1"/>
    <col min="15373" max="15373" width="7.5" style="2" customWidth="1"/>
    <col min="15374" max="15374" width="12.125" style="2" customWidth="1"/>
    <col min="15375" max="15377" width="10" style="2" customWidth="1"/>
    <col min="15378" max="15378" width="19.125" style="2" customWidth="1"/>
    <col min="15379" max="15379" width="10" style="2" customWidth="1"/>
    <col min="15380" max="15380" width="15" style="2" customWidth="1"/>
    <col min="15381" max="15385" width="12" style="2" customWidth="1"/>
    <col min="15386" max="15386" width="23.5" style="2" customWidth="1"/>
    <col min="15387" max="15387" width="52.625" style="2" customWidth="1"/>
    <col min="15388" max="15617" width="9" style="2"/>
    <col min="15618" max="15618" width="7.25" style="2" customWidth="1"/>
    <col min="15619" max="15619" width="10.125" style="2" customWidth="1"/>
    <col min="15620" max="15620" width="10.875" style="2" customWidth="1"/>
    <col min="15621" max="15621" width="11" style="2" bestFit="1" customWidth="1"/>
    <col min="15622" max="15622" width="6.75" style="2" customWidth="1"/>
    <col min="15623" max="15623" width="10" style="2" customWidth="1"/>
    <col min="15624" max="15624" width="10.375" style="2" customWidth="1"/>
    <col min="15625" max="15625" width="10.25" style="2" customWidth="1"/>
    <col min="15626" max="15626" width="14" style="2" customWidth="1"/>
    <col min="15627" max="15628" width="12.125" style="2" customWidth="1"/>
    <col min="15629" max="15629" width="7.5" style="2" customWidth="1"/>
    <col min="15630" max="15630" width="12.125" style="2" customWidth="1"/>
    <col min="15631" max="15633" width="10" style="2" customWidth="1"/>
    <col min="15634" max="15634" width="19.125" style="2" customWidth="1"/>
    <col min="15635" max="15635" width="10" style="2" customWidth="1"/>
    <col min="15636" max="15636" width="15" style="2" customWidth="1"/>
    <col min="15637" max="15641" width="12" style="2" customWidth="1"/>
    <col min="15642" max="15642" width="23.5" style="2" customWidth="1"/>
    <col min="15643" max="15643" width="52.625" style="2" customWidth="1"/>
    <col min="15644" max="15873" width="9" style="2"/>
    <col min="15874" max="15874" width="7.25" style="2" customWidth="1"/>
    <col min="15875" max="15875" width="10.125" style="2" customWidth="1"/>
    <col min="15876" max="15876" width="10.875" style="2" customWidth="1"/>
    <col min="15877" max="15877" width="11" style="2" bestFit="1" customWidth="1"/>
    <col min="15878" max="15878" width="6.75" style="2" customWidth="1"/>
    <col min="15879" max="15879" width="10" style="2" customWidth="1"/>
    <col min="15880" max="15880" width="10.375" style="2" customWidth="1"/>
    <col min="15881" max="15881" width="10.25" style="2" customWidth="1"/>
    <col min="15882" max="15882" width="14" style="2" customWidth="1"/>
    <col min="15883" max="15884" width="12.125" style="2" customWidth="1"/>
    <col min="15885" max="15885" width="7.5" style="2" customWidth="1"/>
    <col min="15886" max="15886" width="12.125" style="2" customWidth="1"/>
    <col min="15887" max="15889" width="10" style="2" customWidth="1"/>
    <col min="15890" max="15890" width="19.125" style="2" customWidth="1"/>
    <col min="15891" max="15891" width="10" style="2" customWidth="1"/>
    <col min="15892" max="15892" width="15" style="2" customWidth="1"/>
    <col min="15893" max="15897" width="12" style="2" customWidth="1"/>
    <col min="15898" max="15898" width="23.5" style="2" customWidth="1"/>
    <col min="15899" max="15899" width="52.625" style="2" customWidth="1"/>
    <col min="15900" max="16129" width="9" style="2"/>
    <col min="16130" max="16130" width="7.25" style="2" customWidth="1"/>
    <col min="16131" max="16131" width="10.125" style="2" customWidth="1"/>
    <col min="16132" max="16132" width="10.875" style="2" customWidth="1"/>
    <col min="16133" max="16133" width="11" style="2" bestFit="1" customWidth="1"/>
    <col min="16134" max="16134" width="6.75" style="2" customWidth="1"/>
    <col min="16135" max="16135" width="10" style="2" customWidth="1"/>
    <col min="16136" max="16136" width="10.375" style="2" customWidth="1"/>
    <col min="16137" max="16137" width="10.25" style="2" customWidth="1"/>
    <col min="16138" max="16138" width="14" style="2" customWidth="1"/>
    <col min="16139" max="16140" width="12.125" style="2" customWidth="1"/>
    <col min="16141" max="16141" width="7.5" style="2" customWidth="1"/>
    <col min="16142" max="16142" width="12.125" style="2" customWidth="1"/>
    <col min="16143" max="16145" width="10" style="2" customWidth="1"/>
    <col min="16146" max="16146" width="19.125" style="2" customWidth="1"/>
    <col min="16147" max="16147" width="10" style="2" customWidth="1"/>
    <col min="16148" max="16148" width="15" style="2" customWidth="1"/>
    <col min="16149" max="16153" width="12" style="2" customWidth="1"/>
    <col min="16154" max="16154" width="23.5" style="2" customWidth="1"/>
    <col min="16155" max="16155" width="52.625" style="2" customWidth="1"/>
    <col min="16156" max="16384" width="9" style="2"/>
  </cols>
  <sheetData>
    <row r="1" spans="1:27" s="28" customFormat="1" ht="36.75" customHeight="1">
      <c r="A1" s="86" t="s">
        <v>97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s="28" customFormat="1" ht="24.9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29"/>
      <c r="O2" s="29">
        <f>SUBTOTAL(3,O5:O222)</f>
        <v>218</v>
      </c>
      <c r="P2" s="29">
        <f>SUBTOTAL(9,P5:P222)</f>
        <v>4997</v>
      </c>
      <c r="Q2" s="29">
        <f>SUBTOTAL(9,Q5:Q222)</f>
        <v>2513</v>
      </c>
      <c r="R2" s="27"/>
      <c r="S2" s="29"/>
      <c r="T2" s="29"/>
      <c r="U2" s="29"/>
      <c r="V2" s="29"/>
      <c r="W2" s="36"/>
      <c r="X2" s="36"/>
      <c r="Y2" s="29"/>
      <c r="Z2" s="29"/>
      <c r="AA2" s="71"/>
    </row>
    <row r="3" spans="1:27" s="9" customFormat="1" ht="24.95" customHeight="1">
      <c r="A3" s="87" t="s">
        <v>98</v>
      </c>
      <c r="B3" s="87" t="s">
        <v>99</v>
      </c>
      <c r="C3" s="87" t="s">
        <v>100</v>
      </c>
      <c r="D3" s="87"/>
      <c r="E3" s="87"/>
      <c r="F3" s="87"/>
      <c r="G3" s="87"/>
      <c r="H3" s="87"/>
      <c r="I3" s="87"/>
      <c r="J3" s="87" t="s">
        <v>101</v>
      </c>
      <c r="K3" s="87"/>
      <c r="L3" s="87"/>
      <c r="M3" s="87"/>
      <c r="N3" s="87"/>
      <c r="O3" s="87"/>
      <c r="P3" s="87"/>
      <c r="Q3" s="87"/>
      <c r="R3" s="87"/>
      <c r="S3" s="87"/>
      <c r="T3" s="87" t="s">
        <v>102</v>
      </c>
      <c r="U3" s="87"/>
      <c r="V3" s="87"/>
      <c r="W3" s="87"/>
      <c r="X3" s="87"/>
      <c r="Y3" s="87"/>
      <c r="Z3" s="87" t="s">
        <v>103</v>
      </c>
      <c r="AA3" s="88" t="s">
        <v>104</v>
      </c>
    </row>
    <row r="4" spans="1:27" s="9" customFormat="1" ht="24">
      <c r="A4" s="87"/>
      <c r="B4" s="87"/>
      <c r="C4" s="31" t="s">
        <v>105</v>
      </c>
      <c r="D4" s="31" t="s">
        <v>106</v>
      </c>
      <c r="E4" s="43" t="s">
        <v>107</v>
      </c>
      <c r="F4" s="31" t="s">
        <v>108</v>
      </c>
      <c r="G4" s="31" t="s">
        <v>109</v>
      </c>
      <c r="H4" s="31" t="s">
        <v>110</v>
      </c>
      <c r="I4" s="31" t="s">
        <v>111</v>
      </c>
      <c r="J4" s="31" t="s">
        <v>112</v>
      </c>
      <c r="K4" s="52" t="s">
        <v>113</v>
      </c>
      <c r="L4" s="31" t="s">
        <v>114</v>
      </c>
      <c r="M4" s="32" t="s">
        <v>115</v>
      </c>
      <c r="N4" s="31" t="s">
        <v>116</v>
      </c>
      <c r="O4" s="31" t="s">
        <v>117</v>
      </c>
      <c r="P4" s="31" t="s">
        <v>118</v>
      </c>
      <c r="Q4" s="69" t="s">
        <v>1963</v>
      </c>
      <c r="R4" s="31" t="s">
        <v>119</v>
      </c>
      <c r="S4" s="31" t="s">
        <v>120</v>
      </c>
      <c r="T4" s="31" t="s">
        <v>121</v>
      </c>
      <c r="U4" s="31" t="s">
        <v>122</v>
      </c>
      <c r="V4" s="31" t="s">
        <v>123</v>
      </c>
      <c r="W4" s="37" t="s">
        <v>124</v>
      </c>
      <c r="X4" s="37" t="s">
        <v>222</v>
      </c>
      <c r="Y4" s="31" t="s">
        <v>125</v>
      </c>
      <c r="Z4" s="87"/>
      <c r="AA4" s="88"/>
    </row>
    <row r="5" spans="1:27" s="9" customFormat="1" ht="24.75" customHeight="1">
      <c r="A5" s="6">
        <v>1</v>
      </c>
      <c r="B5" s="6" t="s">
        <v>139</v>
      </c>
      <c r="C5" s="6" t="s">
        <v>144</v>
      </c>
      <c r="D5" s="7" t="s">
        <v>1</v>
      </c>
      <c r="E5" s="6" t="s">
        <v>126</v>
      </c>
      <c r="F5" s="6">
        <v>263.2</v>
      </c>
      <c r="G5" s="6" t="s">
        <v>145</v>
      </c>
      <c r="H5" s="6" t="s">
        <v>146</v>
      </c>
      <c r="I5" s="6"/>
      <c r="J5" s="6">
        <v>209.44</v>
      </c>
      <c r="K5" s="14">
        <v>1290.8800000000001</v>
      </c>
      <c r="L5" s="6">
        <v>1</v>
      </c>
      <c r="M5" s="7">
        <v>9</v>
      </c>
      <c r="N5" s="6" t="s">
        <v>142</v>
      </c>
      <c r="O5" s="6" t="s">
        <v>143</v>
      </c>
      <c r="P5" s="6">
        <v>25</v>
      </c>
      <c r="Q5" s="6">
        <v>4</v>
      </c>
      <c r="R5" s="6" t="s">
        <v>150</v>
      </c>
      <c r="S5" s="6" t="s">
        <v>127</v>
      </c>
      <c r="T5" s="6" t="s">
        <v>149</v>
      </c>
      <c r="U5" s="6" t="s">
        <v>151</v>
      </c>
      <c r="V5" s="6" t="s">
        <v>152</v>
      </c>
      <c r="W5" s="33" t="s">
        <v>129</v>
      </c>
      <c r="X5" s="33" t="s">
        <v>130</v>
      </c>
      <c r="Y5" s="6"/>
      <c r="Z5" s="11" t="s">
        <v>153</v>
      </c>
      <c r="AA5" s="72"/>
    </row>
    <row r="6" spans="1:27" s="9" customFormat="1" ht="24.75" customHeight="1">
      <c r="A6" s="6">
        <v>2</v>
      </c>
      <c r="B6" s="6" t="s">
        <v>139</v>
      </c>
      <c r="C6" s="6" t="s">
        <v>147</v>
      </c>
      <c r="D6" s="7" t="s">
        <v>2</v>
      </c>
      <c r="E6" s="6" t="s">
        <v>126</v>
      </c>
      <c r="F6" s="6">
        <v>297.39999999999998</v>
      </c>
      <c r="G6" s="6" t="s">
        <v>145</v>
      </c>
      <c r="H6" s="6" t="s">
        <v>146</v>
      </c>
      <c r="I6" s="6"/>
      <c r="J6" s="6">
        <v>201.95</v>
      </c>
      <c r="K6" s="14">
        <v>1366.42</v>
      </c>
      <c r="L6" s="6">
        <v>1</v>
      </c>
      <c r="M6" s="7">
        <v>10</v>
      </c>
      <c r="N6" s="6" t="s">
        <v>142</v>
      </c>
      <c r="O6" s="6" t="s">
        <v>148</v>
      </c>
      <c r="P6" s="6">
        <v>38</v>
      </c>
      <c r="Q6" s="6">
        <v>5</v>
      </c>
      <c r="R6" s="6" t="s">
        <v>3</v>
      </c>
      <c r="S6" s="6" t="s">
        <v>127</v>
      </c>
      <c r="T6" s="6" t="s">
        <v>149</v>
      </c>
      <c r="U6" s="6" t="s">
        <v>4</v>
      </c>
      <c r="V6" s="6" t="s">
        <v>154</v>
      </c>
      <c r="W6" s="33" t="s">
        <v>131</v>
      </c>
      <c r="X6" s="33" t="s">
        <v>132</v>
      </c>
      <c r="Y6" s="6"/>
      <c r="Z6" s="11" t="s">
        <v>5</v>
      </c>
      <c r="AA6" s="72"/>
    </row>
    <row r="7" spans="1:27" s="9" customFormat="1" ht="24.75" customHeight="1">
      <c r="A7" s="6">
        <v>3</v>
      </c>
      <c r="B7" s="6" t="s">
        <v>139</v>
      </c>
      <c r="C7" s="6" t="s">
        <v>147</v>
      </c>
      <c r="D7" s="7" t="s">
        <v>133</v>
      </c>
      <c r="E7" s="6" t="s">
        <v>126</v>
      </c>
      <c r="F7" s="6">
        <v>202.3</v>
      </c>
      <c r="G7" s="6" t="s">
        <v>145</v>
      </c>
      <c r="H7" s="6" t="s">
        <v>146</v>
      </c>
      <c r="I7" s="6"/>
      <c r="J7" s="6">
        <v>151.19999999999999</v>
      </c>
      <c r="K7" s="14">
        <v>717</v>
      </c>
      <c r="L7" s="6">
        <v>1</v>
      </c>
      <c r="M7" s="7" t="s">
        <v>6</v>
      </c>
      <c r="N7" s="6" t="s">
        <v>142</v>
      </c>
      <c r="O7" s="6" t="s">
        <v>143</v>
      </c>
      <c r="P7" s="6">
        <v>19</v>
      </c>
      <c r="Q7" s="6">
        <v>3</v>
      </c>
      <c r="R7" s="6" t="s">
        <v>155</v>
      </c>
      <c r="S7" s="6" t="s">
        <v>127</v>
      </c>
      <c r="T7" s="6" t="s">
        <v>128</v>
      </c>
      <c r="U7" s="6" t="s">
        <v>156</v>
      </c>
      <c r="V7" s="6" t="s">
        <v>7</v>
      </c>
      <c r="W7" s="33" t="s">
        <v>134</v>
      </c>
      <c r="X7" s="33" t="s">
        <v>135</v>
      </c>
      <c r="Y7" s="6"/>
      <c r="Z7" s="11" t="s">
        <v>157</v>
      </c>
      <c r="AA7" s="72"/>
    </row>
    <row r="8" spans="1:27" s="9" customFormat="1" ht="24.75" customHeight="1">
      <c r="A8" s="6">
        <v>4</v>
      </c>
      <c r="B8" s="6" t="s">
        <v>139</v>
      </c>
      <c r="C8" s="6" t="s">
        <v>144</v>
      </c>
      <c r="D8" s="7" t="s">
        <v>158</v>
      </c>
      <c r="E8" s="6" t="s">
        <v>126</v>
      </c>
      <c r="F8" s="6">
        <v>284</v>
      </c>
      <c r="G8" s="6" t="s">
        <v>140</v>
      </c>
      <c r="H8" s="6"/>
      <c r="I8" s="6"/>
      <c r="J8" s="6">
        <v>169.92</v>
      </c>
      <c r="K8" s="14">
        <v>682.745</v>
      </c>
      <c r="L8" s="6">
        <v>1</v>
      </c>
      <c r="M8" s="7" t="s">
        <v>141</v>
      </c>
      <c r="N8" s="6" t="s">
        <v>142</v>
      </c>
      <c r="O8" s="6" t="s">
        <v>143</v>
      </c>
      <c r="P8" s="6">
        <v>24</v>
      </c>
      <c r="Q8" s="6">
        <v>4</v>
      </c>
      <c r="R8" s="6" t="s">
        <v>159</v>
      </c>
      <c r="S8" s="6" t="s">
        <v>127</v>
      </c>
      <c r="T8" s="6" t="s">
        <v>128</v>
      </c>
      <c r="U8" s="6" t="s">
        <v>8</v>
      </c>
      <c r="V8" s="6" t="s">
        <v>160</v>
      </c>
      <c r="W8" s="33" t="s">
        <v>136</v>
      </c>
      <c r="X8" s="33" t="s">
        <v>137</v>
      </c>
      <c r="Y8" s="6"/>
      <c r="Z8" s="11" t="s">
        <v>161</v>
      </c>
      <c r="AA8" s="72"/>
    </row>
    <row r="9" spans="1:27" s="9" customFormat="1" ht="24.75" customHeight="1">
      <c r="A9" s="6">
        <v>5</v>
      </c>
      <c r="B9" s="6" t="s">
        <v>139</v>
      </c>
      <c r="C9" s="6" t="s">
        <v>147</v>
      </c>
      <c r="D9" s="7" t="s">
        <v>162</v>
      </c>
      <c r="E9" s="6" t="s">
        <v>126</v>
      </c>
      <c r="F9" s="6">
        <v>379.5</v>
      </c>
      <c r="G9" s="6" t="s">
        <v>145</v>
      </c>
      <c r="H9" s="6" t="s">
        <v>146</v>
      </c>
      <c r="I9" s="6"/>
      <c r="J9" s="6">
        <v>303.08999999999997</v>
      </c>
      <c r="K9" s="14">
        <v>1994.75</v>
      </c>
      <c r="L9" s="6">
        <v>1</v>
      </c>
      <c r="M9" s="7" t="s">
        <v>138</v>
      </c>
      <c r="N9" s="6" t="s">
        <v>142</v>
      </c>
      <c r="O9" s="6" t="s">
        <v>148</v>
      </c>
      <c r="P9" s="6">
        <v>56</v>
      </c>
      <c r="Q9" s="6">
        <v>8</v>
      </c>
      <c r="R9" s="6" t="s">
        <v>163</v>
      </c>
      <c r="S9" s="6" t="s">
        <v>164</v>
      </c>
      <c r="T9" s="6" t="s">
        <v>128</v>
      </c>
      <c r="U9" s="6" t="s">
        <v>165</v>
      </c>
      <c r="V9" s="6" t="s">
        <v>166</v>
      </c>
      <c r="W9" s="33" t="s">
        <v>167</v>
      </c>
      <c r="X9" s="33" t="s">
        <v>168</v>
      </c>
      <c r="Y9" s="6"/>
      <c r="Z9" s="11" t="s">
        <v>169</v>
      </c>
      <c r="AA9" s="72" t="s">
        <v>170</v>
      </c>
    </row>
    <row r="10" spans="1:27" s="9" customFormat="1" ht="24.75" customHeight="1">
      <c r="A10" s="6">
        <v>6</v>
      </c>
      <c r="B10" s="6" t="s">
        <v>139</v>
      </c>
      <c r="C10" s="6" t="s">
        <v>147</v>
      </c>
      <c r="D10" s="7" t="s">
        <v>171</v>
      </c>
      <c r="E10" s="6" t="s">
        <v>126</v>
      </c>
      <c r="F10" s="6">
        <v>612.20000000000005</v>
      </c>
      <c r="G10" s="6" t="s">
        <v>145</v>
      </c>
      <c r="H10" s="6" t="s">
        <v>146</v>
      </c>
      <c r="I10" s="6"/>
      <c r="J10" s="6">
        <v>489</v>
      </c>
      <c r="K10" s="14">
        <v>4573.7700000000004</v>
      </c>
      <c r="L10" s="6">
        <v>1</v>
      </c>
      <c r="M10" s="7" t="s">
        <v>172</v>
      </c>
      <c r="N10" s="6" t="s">
        <v>142</v>
      </c>
      <c r="O10" s="6" t="s">
        <v>148</v>
      </c>
      <c r="P10" s="6">
        <v>99</v>
      </c>
      <c r="Q10" s="6">
        <v>15</v>
      </c>
      <c r="R10" s="6" t="s">
        <v>173</v>
      </c>
      <c r="S10" s="6" t="s">
        <v>127</v>
      </c>
      <c r="T10" s="6" t="s">
        <v>128</v>
      </c>
      <c r="U10" s="6" t="s">
        <v>174</v>
      </c>
      <c r="V10" s="6" t="s">
        <v>175</v>
      </c>
      <c r="W10" s="33" t="s">
        <v>176</v>
      </c>
      <c r="X10" s="33" t="s">
        <v>177</v>
      </c>
      <c r="Y10" s="6" t="s">
        <v>178</v>
      </c>
      <c r="Z10" s="11" t="s">
        <v>179</v>
      </c>
      <c r="AA10" s="72"/>
    </row>
    <row r="11" spans="1:27" s="9" customFormat="1" ht="24.75" customHeight="1">
      <c r="A11" s="6">
        <v>7</v>
      </c>
      <c r="B11" s="6" t="s">
        <v>139</v>
      </c>
      <c r="C11" s="6" t="s">
        <v>144</v>
      </c>
      <c r="D11" s="7" t="s">
        <v>180</v>
      </c>
      <c r="E11" s="6" t="s">
        <v>126</v>
      </c>
      <c r="F11" s="6">
        <v>164.9</v>
      </c>
      <c r="G11" s="6" t="s">
        <v>140</v>
      </c>
      <c r="H11" s="6"/>
      <c r="I11" s="6"/>
      <c r="J11" s="6">
        <v>98.24</v>
      </c>
      <c r="K11" s="14">
        <v>376.92</v>
      </c>
      <c r="L11" s="6">
        <v>1</v>
      </c>
      <c r="M11" s="7" t="s">
        <v>141</v>
      </c>
      <c r="N11" s="6" t="s">
        <v>142</v>
      </c>
      <c r="O11" s="6" t="s">
        <v>143</v>
      </c>
      <c r="P11" s="6">
        <v>20</v>
      </c>
      <c r="Q11" s="6">
        <v>4</v>
      </c>
      <c r="R11" s="6" t="s">
        <v>181</v>
      </c>
      <c r="S11" s="6" t="s">
        <v>127</v>
      </c>
      <c r="T11" s="6" t="s">
        <v>128</v>
      </c>
      <c r="U11" s="6" t="s">
        <v>182</v>
      </c>
      <c r="V11" s="6" t="s">
        <v>183</v>
      </c>
      <c r="W11" s="33" t="s">
        <v>184</v>
      </c>
      <c r="X11" s="33" t="s">
        <v>185</v>
      </c>
      <c r="Y11" s="6"/>
      <c r="Z11" s="11" t="s">
        <v>186</v>
      </c>
      <c r="AA11" s="72"/>
    </row>
    <row r="12" spans="1:27" s="9" customFormat="1" ht="24.75" customHeight="1">
      <c r="A12" s="6">
        <v>8</v>
      </c>
      <c r="B12" s="6" t="s">
        <v>139</v>
      </c>
      <c r="C12" s="6" t="s">
        <v>147</v>
      </c>
      <c r="D12" s="7" t="s">
        <v>187</v>
      </c>
      <c r="E12" s="6" t="s">
        <v>126</v>
      </c>
      <c r="F12" s="6">
        <v>346.6</v>
      </c>
      <c r="G12" s="6" t="s">
        <v>145</v>
      </c>
      <c r="H12" s="6" t="s">
        <v>146</v>
      </c>
      <c r="I12" s="6"/>
      <c r="J12" s="6">
        <v>261.19</v>
      </c>
      <c r="K12" s="14">
        <v>2539.37</v>
      </c>
      <c r="L12" s="6">
        <v>1</v>
      </c>
      <c r="M12" s="7" t="s">
        <v>188</v>
      </c>
      <c r="N12" s="6" t="s">
        <v>142</v>
      </c>
      <c r="O12" s="6" t="s">
        <v>148</v>
      </c>
      <c r="P12" s="6">
        <v>63</v>
      </c>
      <c r="Q12" s="6">
        <v>8</v>
      </c>
      <c r="R12" s="6" t="s">
        <v>189</v>
      </c>
      <c r="S12" s="6" t="s">
        <v>127</v>
      </c>
      <c r="T12" s="6" t="s">
        <v>128</v>
      </c>
      <c r="U12" s="6" t="s">
        <v>190</v>
      </c>
      <c r="V12" s="6" t="s">
        <v>191</v>
      </c>
      <c r="W12" s="33" t="s">
        <v>192</v>
      </c>
      <c r="X12" s="33" t="s">
        <v>193</v>
      </c>
      <c r="Y12" s="6"/>
      <c r="Z12" s="11" t="s">
        <v>194</v>
      </c>
      <c r="AA12" s="72"/>
    </row>
    <row r="13" spans="1:27" s="9" customFormat="1" ht="24.75" customHeight="1">
      <c r="A13" s="6">
        <v>9</v>
      </c>
      <c r="B13" s="6" t="s">
        <v>139</v>
      </c>
      <c r="C13" s="6" t="s">
        <v>144</v>
      </c>
      <c r="D13" s="7" t="s">
        <v>195</v>
      </c>
      <c r="E13" s="6" t="s">
        <v>126</v>
      </c>
      <c r="F13" s="6">
        <v>200.1</v>
      </c>
      <c r="G13" s="6" t="s">
        <v>140</v>
      </c>
      <c r="H13" s="6"/>
      <c r="I13" s="6"/>
      <c r="J13" s="6">
        <v>119.96</v>
      </c>
      <c r="K13" s="6">
        <v>476.48</v>
      </c>
      <c r="L13" s="6">
        <v>1</v>
      </c>
      <c r="M13" s="7" t="s">
        <v>141</v>
      </c>
      <c r="N13" s="6" t="s">
        <v>142</v>
      </c>
      <c r="O13" s="6" t="s">
        <v>143</v>
      </c>
      <c r="P13" s="6">
        <v>24</v>
      </c>
      <c r="Q13" s="6">
        <v>6</v>
      </c>
      <c r="R13" s="6" t="s">
        <v>196</v>
      </c>
      <c r="S13" s="6" t="s">
        <v>127</v>
      </c>
      <c r="T13" s="6" t="s">
        <v>128</v>
      </c>
      <c r="U13" s="6" t="s">
        <v>166</v>
      </c>
      <c r="V13" s="12" t="s">
        <v>197</v>
      </c>
      <c r="W13" s="33" t="s">
        <v>198</v>
      </c>
      <c r="X13" s="33" t="s">
        <v>199</v>
      </c>
      <c r="Y13" s="6"/>
      <c r="Z13" s="11" t="s">
        <v>9</v>
      </c>
      <c r="AA13" s="72"/>
    </row>
    <row r="14" spans="1:27" s="9" customFormat="1" ht="24.75" customHeight="1">
      <c r="A14" s="6">
        <v>10</v>
      </c>
      <c r="B14" s="6" t="s">
        <v>223</v>
      </c>
      <c r="C14" s="6" t="s">
        <v>224</v>
      </c>
      <c r="D14" s="7" t="s">
        <v>225</v>
      </c>
      <c r="E14" s="6" t="s">
        <v>226</v>
      </c>
      <c r="F14" s="6">
        <v>152</v>
      </c>
      <c r="G14" s="6" t="s">
        <v>227</v>
      </c>
      <c r="H14" s="6"/>
      <c r="I14" s="6"/>
      <c r="J14" s="6">
        <v>91</v>
      </c>
      <c r="K14" s="6">
        <v>374.14</v>
      </c>
      <c r="L14" s="6">
        <v>1</v>
      </c>
      <c r="M14" s="7" t="s">
        <v>228</v>
      </c>
      <c r="N14" s="6" t="s">
        <v>229</v>
      </c>
      <c r="O14" s="6" t="s">
        <v>230</v>
      </c>
      <c r="P14" s="6">
        <v>20</v>
      </c>
      <c r="Q14" s="6">
        <v>3</v>
      </c>
      <c r="R14" s="6" t="s">
        <v>10</v>
      </c>
      <c r="S14" s="6" t="s">
        <v>231</v>
      </c>
      <c r="T14" s="6" t="s">
        <v>232</v>
      </c>
      <c r="U14" s="6" t="s">
        <v>233</v>
      </c>
      <c r="V14" s="12" t="s">
        <v>234</v>
      </c>
      <c r="W14" s="33" t="s">
        <v>235</v>
      </c>
      <c r="X14" s="33" t="s">
        <v>236</v>
      </c>
      <c r="Y14" s="6"/>
      <c r="Z14" s="11" t="s">
        <v>11</v>
      </c>
      <c r="AA14" s="72"/>
    </row>
    <row r="15" spans="1:27" s="9" customFormat="1" ht="24.75" customHeight="1">
      <c r="A15" s="6">
        <v>11</v>
      </c>
      <c r="B15" s="6" t="s">
        <v>237</v>
      </c>
      <c r="C15" s="6" t="s">
        <v>238</v>
      </c>
      <c r="D15" s="7" t="s">
        <v>239</v>
      </c>
      <c r="E15" s="6" t="s">
        <v>240</v>
      </c>
      <c r="F15" s="6">
        <v>267.39999999999998</v>
      </c>
      <c r="G15" s="6" t="s">
        <v>241</v>
      </c>
      <c r="H15" s="6"/>
      <c r="I15" s="6"/>
      <c r="J15" s="6">
        <v>158.28</v>
      </c>
      <c r="K15" s="6">
        <v>667.63</v>
      </c>
      <c r="L15" s="6">
        <v>1</v>
      </c>
      <c r="M15" s="7" t="s">
        <v>242</v>
      </c>
      <c r="N15" s="6" t="s">
        <v>243</v>
      </c>
      <c r="O15" s="6" t="s">
        <v>244</v>
      </c>
      <c r="P15" s="6">
        <v>26</v>
      </c>
      <c r="Q15" s="6">
        <v>6</v>
      </c>
      <c r="R15" s="6" t="s">
        <v>245</v>
      </c>
      <c r="S15" s="6" t="s">
        <v>246</v>
      </c>
      <c r="T15" s="6" t="s">
        <v>247</v>
      </c>
      <c r="U15" s="6" t="s">
        <v>248</v>
      </c>
      <c r="V15" s="12" t="s">
        <v>249</v>
      </c>
      <c r="W15" s="33" t="s">
        <v>250</v>
      </c>
      <c r="X15" s="33" t="s">
        <v>251</v>
      </c>
      <c r="Y15" s="6"/>
      <c r="Z15" s="11" t="s">
        <v>12</v>
      </c>
      <c r="AA15" s="72"/>
    </row>
    <row r="16" spans="1:27" s="9" customFormat="1" ht="24.75" customHeight="1">
      <c r="A16" s="6">
        <v>12</v>
      </c>
      <c r="B16" s="6" t="s">
        <v>252</v>
      </c>
      <c r="C16" s="6" t="s">
        <v>253</v>
      </c>
      <c r="D16" s="7" t="s">
        <v>254</v>
      </c>
      <c r="E16" s="6" t="s">
        <v>255</v>
      </c>
      <c r="F16" s="6">
        <v>193.7</v>
      </c>
      <c r="G16" s="6" t="s">
        <v>256</v>
      </c>
      <c r="H16" s="6"/>
      <c r="I16" s="6"/>
      <c r="J16" s="6">
        <v>116.06</v>
      </c>
      <c r="K16" s="6">
        <v>468.38</v>
      </c>
      <c r="L16" s="6">
        <v>1</v>
      </c>
      <c r="M16" s="7" t="s">
        <v>257</v>
      </c>
      <c r="N16" s="6" t="s">
        <v>258</v>
      </c>
      <c r="O16" s="6" t="s">
        <v>259</v>
      </c>
      <c r="P16" s="6">
        <v>24</v>
      </c>
      <c r="Q16" s="6">
        <v>4</v>
      </c>
      <c r="R16" s="6" t="s">
        <v>260</v>
      </c>
      <c r="S16" s="6" t="s">
        <v>261</v>
      </c>
      <c r="T16" s="6" t="s">
        <v>262</v>
      </c>
      <c r="U16" s="6" t="s">
        <v>263</v>
      </c>
      <c r="V16" s="12" t="s">
        <v>264</v>
      </c>
      <c r="W16" s="33" t="s">
        <v>265</v>
      </c>
      <c r="X16" s="33" t="s">
        <v>266</v>
      </c>
      <c r="Y16" s="6"/>
      <c r="Z16" s="11" t="s">
        <v>13</v>
      </c>
      <c r="AA16" s="72"/>
    </row>
    <row r="17" spans="1:27" s="9" customFormat="1" ht="24.75" customHeight="1">
      <c r="A17" s="6">
        <v>13</v>
      </c>
      <c r="B17" s="6" t="s">
        <v>267</v>
      </c>
      <c r="C17" s="6" t="s">
        <v>268</v>
      </c>
      <c r="D17" s="7" t="s">
        <v>269</v>
      </c>
      <c r="E17" s="6" t="s">
        <v>270</v>
      </c>
      <c r="F17" s="6">
        <v>105.9</v>
      </c>
      <c r="G17" s="6" t="s">
        <v>271</v>
      </c>
      <c r="H17" s="6" t="s">
        <v>272</v>
      </c>
      <c r="I17" s="6"/>
      <c r="J17" s="6">
        <v>73.02</v>
      </c>
      <c r="K17" s="6">
        <v>353.97</v>
      </c>
      <c r="L17" s="6">
        <v>1</v>
      </c>
      <c r="M17" s="7">
        <v>6</v>
      </c>
      <c r="N17" s="6" t="s">
        <v>273</v>
      </c>
      <c r="O17" s="6" t="s">
        <v>274</v>
      </c>
      <c r="P17" s="6">
        <v>14</v>
      </c>
      <c r="Q17" s="6">
        <v>2</v>
      </c>
      <c r="R17" s="6" t="s">
        <v>275</v>
      </c>
      <c r="S17" s="6" t="s">
        <v>276</v>
      </c>
      <c r="T17" s="6" t="s">
        <v>277</v>
      </c>
      <c r="U17" s="6" t="s">
        <v>278</v>
      </c>
      <c r="V17" s="6" t="s">
        <v>279</v>
      </c>
      <c r="W17" s="33" t="s">
        <v>280</v>
      </c>
      <c r="X17" s="33" t="s">
        <v>281</v>
      </c>
      <c r="Y17" s="6"/>
      <c r="Z17" s="11" t="s">
        <v>282</v>
      </c>
      <c r="AA17" s="72"/>
    </row>
    <row r="18" spans="1:27" s="9" customFormat="1" ht="24.75" customHeight="1">
      <c r="A18" s="6">
        <v>14</v>
      </c>
      <c r="B18" s="6" t="s">
        <v>267</v>
      </c>
      <c r="C18" s="6" t="s">
        <v>283</v>
      </c>
      <c r="D18" s="7" t="s">
        <v>284</v>
      </c>
      <c r="E18" s="6" t="s">
        <v>270</v>
      </c>
      <c r="F18" s="6">
        <v>1908</v>
      </c>
      <c r="G18" s="6" t="s">
        <v>271</v>
      </c>
      <c r="H18" s="6"/>
      <c r="I18" s="6" t="s">
        <v>285</v>
      </c>
      <c r="J18" s="6">
        <v>974.77</v>
      </c>
      <c r="K18" s="6">
        <v>13341.03</v>
      </c>
      <c r="L18" s="6">
        <v>1</v>
      </c>
      <c r="M18" s="7" t="s">
        <v>286</v>
      </c>
      <c r="N18" s="6" t="s">
        <v>273</v>
      </c>
      <c r="O18" s="6" t="s">
        <v>287</v>
      </c>
      <c r="P18" s="6">
        <v>149</v>
      </c>
      <c r="Q18" s="6">
        <v>17</v>
      </c>
      <c r="R18" s="6" t="s">
        <v>288</v>
      </c>
      <c r="S18" s="6" t="s">
        <v>276</v>
      </c>
      <c r="T18" s="6" t="s">
        <v>277</v>
      </c>
      <c r="U18" s="6" t="s">
        <v>289</v>
      </c>
      <c r="V18" s="6" t="s">
        <v>290</v>
      </c>
      <c r="W18" s="33" t="s">
        <v>291</v>
      </c>
      <c r="X18" s="33" t="s">
        <v>292</v>
      </c>
      <c r="Y18" s="6" t="s">
        <v>293</v>
      </c>
      <c r="Z18" s="11" t="s">
        <v>294</v>
      </c>
      <c r="AA18" s="72" t="s">
        <v>295</v>
      </c>
    </row>
    <row r="19" spans="1:27" s="38" customFormat="1" ht="24.75" customHeight="1">
      <c r="A19" s="6">
        <v>15</v>
      </c>
      <c r="B19" s="33" t="s">
        <v>267</v>
      </c>
      <c r="C19" s="33" t="s">
        <v>268</v>
      </c>
      <c r="D19" s="34" t="s">
        <v>296</v>
      </c>
      <c r="E19" s="33" t="s">
        <v>270</v>
      </c>
      <c r="F19" s="33">
        <v>1323.3</v>
      </c>
      <c r="G19" s="33" t="s">
        <v>271</v>
      </c>
      <c r="H19" s="33" t="s">
        <v>297</v>
      </c>
      <c r="I19" s="33"/>
      <c r="J19" s="33">
        <v>1006.1</v>
      </c>
      <c r="K19" s="33">
        <v>12566.35</v>
      </c>
      <c r="L19" s="33">
        <v>1</v>
      </c>
      <c r="M19" s="34" t="s">
        <v>298</v>
      </c>
      <c r="N19" s="33" t="s">
        <v>273</v>
      </c>
      <c r="O19" s="33" t="s">
        <v>287</v>
      </c>
      <c r="P19" s="33">
        <v>132</v>
      </c>
      <c r="Q19" s="33">
        <v>17</v>
      </c>
      <c r="R19" s="33" t="s">
        <v>299</v>
      </c>
      <c r="S19" s="33" t="s">
        <v>276</v>
      </c>
      <c r="T19" s="33" t="s">
        <v>277</v>
      </c>
      <c r="U19" s="33" t="s">
        <v>300</v>
      </c>
      <c r="V19" s="33" t="s">
        <v>301</v>
      </c>
      <c r="W19" s="33" t="s">
        <v>302</v>
      </c>
      <c r="X19" s="33"/>
      <c r="Y19" s="33"/>
      <c r="Z19" s="42" t="s">
        <v>303</v>
      </c>
      <c r="AA19" s="73" t="s">
        <v>304</v>
      </c>
    </row>
    <row r="20" spans="1:27" s="9" customFormat="1" ht="24.75" customHeight="1">
      <c r="A20" s="6">
        <v>16</v>
      </c>
      <c r="B20" s="6" t="s">
        <v>267</v>
      </c>
      <c r="C20" s="6" t="s">
        <v>283</v>
      </c>
      <c r="D20" s="7" t="s">
        <v>305</v>
      </c>
      <c r="E20" s="6" t="s">
        <v>270</v>
      </c>
      <c r="F20" s="6">
        <v>347</v>
      </c>
      <c r="G20" s="6" t="s">
        <v>306</v>
      </c>
      <c r="H20" s="6"/>
      <c r="I20" s="6"/>
      <c r="J20" s="6">
        <v>198.05</v>
      </c>
      <c r="K20" s="6">
        <v>659.12</v>
      </c>
      <c r="L20" s="6">
        <v>1</v>
      </c>
      <c r="M20" s="7">
        <v>5</v>
      </c>
      <c r="N20" s="6" t="s">
        <v>307</v>
      </c>
      <c r="O20" s="6" t="s">
        <v>274</v>
      </c>
      <c r="P20" s="6">
        <v>12</v>
      </c>
      <c r="Q20" s="6">
        <v>12</v>
      </c>
      <c r="R20" s="15" t="s">
        <v>308</v>
      </c>
      <c r="S20" s="6" t="s">
        <v>276</v>
      </c>
      <c r="T20" s="6" t="s">
        <v>277</v>
      </c>
      <c r="U20" s="6" t="s">
        <v>309</v>
      </c>
      <c r="V20" s="6" t="s">
        <v>310</v>
      </c>
      <c r="W20" s="33" t="s">
        <v>311</v>
      </c>
      <c r="X20" s="33" t="s">
        <v>312</v>
      </c>
      <c r="Y20" s="6"/>
      <c r="Z20" s="11" t="s">
        <v>313</v>
      </c>
      <c r="AA20" s="72"/>
    </row>
    <row r="21" spans="1:27" s="9" customFormat="1" ht="24.75" customHeight="1">
      <c r="A21" s="6">
        <v>17</v>
      </c>
      <c r="B21" s="6" t="s">
        <v>267</v>
      </c>
      <c r="C21" s="6" t="s">
        <v>314</v>
      </c>
      <c r="D21" s="7" t="s">
        <v>315</v>
      </c>
      <c r="E21" s="6" t="s">
        <v>270</v>
      </c>
      <c r="F21" s="6">
        <v>449.2</v>
      </c>
      <c r="G21" s="6" t="s">
        <v>316</v>
      </c>
      <c r="H21" s="6" t="s">
        <v>317</v>
      </c>
      <c r="I21" s="6" t="s">
        <v>285</v>
      </c>
      <c r="J21" s="6">
        <v>247.02</v>
      </c>
      <c r="K21" s="6">
        <v>896.71</v>
      </c>
      <c r="L21" s="6">
        <v>1</v>
      </c>
      <c r="M21" s="7">
        <v>5</v>
      </c>
      <c r="N21" s="6" t="s">
        <v>273</v>
      </c>
      <c r="O21" s="6" t="s">
        <v>318</v>
      </c>
      <c r="P21" s="6">
        <v>28</v>
      </c>
      <c r="Q21" s="6">
        <v>11</v>
      </c>
      <c r="R21" s="15" t="s">
        <v>319</v>
      </c>
      <c r="S21" s="6" t="s">
        <v>276</v>
      </c>
      <c r="T21" s="6" t="s">
        <v>277</v>
      </c>
      <c r="U21" s="6" t="s">
        <v>320</v>
      </c>
      <c r="V21" s="6" t="s">
        <v>280</v>
      </c>
      <c r="W21" s="33" t="s">
        <v>321</v>
      </c>
      <c r="X21" s="33" t="s">
        <v>322</v>
      </c>
      <c r="Y21" s="6"/>
      <c r="Z21" s="11" t="s">
        <v>323</v>
      </c>
      <c r="AA21" s="72"/>
    </row>
    <row r="22" spans="1:27" s="9" customFormat="1" ht="24.75" customHeight="1">
      <c r="A22" s="6">
        <v>19</v>
      </c>
      <c r="B22" s="6" t="s">
        <v>267</v>
      </c>
      <c r="C22" s="6" t="s">
        <v>283</v>
      </c>
      <c r="D22" s="7" t="s">
        <v>325</v>
      </c>
      <c r="E22" s="6" t="s">
        <v>270</v>
      </c>
      <c r="F22" s="6">
        <v>297.5</v>
      </c>
      <c r="G22" s="6" t="s">
        <v>271</v>
      </c>
      <c r="H22" s="6" t="s">
        <v>272</v>
      </c>
      <c r="I22" s="6"/>
      <c r="J22" s="6">
        <v>220.76</v>
      </c>
      <c r="K22" s="16">
        <v>1414.62</v>
      </c>
      <c r="L22" s="6">
        <v>1</v>
      </c>
      <c r="M22" s="7" t="s">
        <v>326</v>
      </c>
      <c r="N22" s="6" t="s">
        <v>273</v>
      </c>
      <c r="O22" s="6" t="s">
        <v>274</v>
      </c>
      <c r="P22" s="70">
        <v>33</v>
      </c>
      <c r="Q22" s="6">
        <v>4</v>
      </c>
      <c r="R22" s="6" t="s">
        <v>327</v>
      </c>
      <c r="S22" s="6" t="s">
        <v>276</v>
      </c>
      <c r="T22" s="6" t="s">
        <v>277</v>
      </c>
      <c r="U22" s="6" t="s">
        <v>328</v>
      </c>
      <c r="V22" s="6" t="s">
        <v>329</v>
      </c>
      <c r="W22" s="33" t="s">
        <v>330</v>
      </c>
      <c r="X22" s="33" t="s">
        <v>331</v>
      </c>
      <c r="Y22" s="6"/>
      <c r="Z22" s="11" t="s">
        <v>332</v>
      </c>
      <c r="AA22" s="72" t="s">
        <v>333</v>
      </c>
    </row>
    <row r="23" spans="1:27" s="9" customFormat="1" ht="24.75" customHeight="1">
      <c r="A23" s="6">
        <v>20</v>
      </c>
      <c r="B23" s="6" t="s">
        <v>267</v>
      </c>
      <c r="C23" s="6" t="s">
        <v>268</v>
      </c>
      <c r="D23" s="7" t="s">
        <v>334</v>
      </c>
      <c r="E23" s="6" t="s">
        <v>270</v>
      </c>
      <c r="F23" s="6">
        <v>238.7</v>
      </c>
      <c r="G23" s="6" t="s">
        <v>316</v>
      </c>
      <c r="H23" s="6"/>
      <c r="I23" s="6"/>
      <c r="J23" s="6">
        <v>142.93</v>
      </c>
      <c r="K23" s="6">
        <v>559.23</v>
      </c>
      <c r="L23" s="6">
        <v>1</v>
      </c>
      <c r="M23" s="7">
        <v>5</v>
      </c>
      <c r="N23" s="6" t="s">
        <v>273</v>
      </c>
      <c r="O23" s="6" t="s">
        <v>274</v>
      </c>
      <c r="P23" s="6">
        <v>16</v>
      </c>
      <c r="Q23" s="6">
        <v>8</v>
      </c>
      <c r="R23" s="6" t="s">
        <v>335</v>
      </c>
      <c r="S23" s="6" t="s">
        <v>276</v>
      </c>
      <c r="T23" s="6" t="s">
        <v>277</v>
      </c>
      <c r="U23" s="6" t="s">
        <v>336</v>
      </c>
      <c r="V23" s="6" t="s">
        <v>337</v>
      </c>
      <c r="W23" s="33" t="s">
        <v>338</v>
      </c>
      <c r="X23" s="33" t="s">
        <v>339</v>
      </c>
      <c r="Y23" s="6"/>
      <c r="Z23" s="11" t="s">
        <v>340</v>
      </c>
      <c r="AA23" s="72" t="s">
        <v>341</v>
      </c>
    </row>
    <row r="24" spans="1:27" s="9" customFormat="1" ht="24.75" customHeight="1">
      <c r="A24" s="6">
        <v>21</v>
      </c>
      <c r="B24" s="6" t="s">
        <v>267</v>
      </c>
      <c r="C24" s="6" t="s">
        <v>283</v>
      </c>
      <c r="D24" s="7" t="s">
        <v>342</v>
      </c>
      <c r="E24" s="6" t="s">
        <v>270</v>
      </c>
      <c r="F24" s="6">
        <v>889.9</v>
      </c>
      <c r="G24" s="6" t="s">
        <v>271</v>
      </c>
      <c r="H24" s="6" t="s">
        <v>272</v>
      </c>
      <c r="I24" s="6"/>
      <c r="J24" s="6">
        <v>709.41</v>
      </c>
      <c r="K24" s="16">
        <v>7393.6</v>
      </c>
      <c r="L24" s="6">
        <v>1</v>
      </c>
      <c r="M24" s="7" t="s">
        <v>343</v>
      </c>
      <c r="N24" s="6" t="s">
        <v>273</v>
      </c>
      <c r="O24" s="6" t="s">
        <v>287</v>
      </c>
      <c r="P24" s="6">
        <v>129</v>
      </c>
      <c r="Q24" s="6">
        <v>51</v>
      </c>
      <c r="R24" s="6" t="s">
        <v>14</v>
      </c>
      <c r="S24" s="6" t="s">
        <v>276</v>
      </c>
      <c r="T24" s="6" t="s">
        <v>277</v>
      </c>
      <c r="U24" s="6" t="s">
        <v>344</v>
      </c>
      <c r="V24" s="6" t="s">
        <v>345</v>
      </c>
      <c r="W24" s="33" t="s">
        <v>346</v>
      </c>
      <c r="X24" s="33" t="s">
        <v>347</v>
      </c>
      <c r="Y24" s="6" t="s">
        <v>15</v>
      </c>
      <c r="Z24" s="6" t="s">
        <v>348</v>
      </c>
      <c r="AA24" s="72" t="s">
        <v>349</v>
      </c>
    </row>
    <row r="25" spans="1:27" s="9" customFormat="1" ht="24.75" customHeight="1">
      <c r="A25" s="6">
        <v>22</v>
      </c>
      <c r="B25" s="6" t="s">
        <v>267</v>
      </c>
      <c r="C25" s="6" t="s">
        <v>283</v>
      </c>
      <c r="D25" s="7" t="s">
        <v>350</v>
      </c>
      <c r="E25" s="6" t="s">
        <v>270</v>
      </c>
      <c r="F25" s="6">
        <v>200.2</v>
      </c>
      <c r="G25" s="6" t="s">
        <v>271</v>
      </c>
      <c r="H25" s="6" t="s">
        <v>272</v>
      </c>
      <c r="I25" s="6"/>
      <c r="J25" s="6">
        <v>132.68</v>
      </c>
      <c r="K25" s="6">
        <v>771.34</v>
      </c>
      <c r="L25" s="6">
        <v>1</v>
      </c>
      <c r="M25" s="7" t="s">
        <v>351</v>
      </c>
      <c r="N25" s="6" t="s">
        <v>273</v>
      </c>
      <c r="O25" s="6" t="s">
        <v>287</v>
      </c>
      <c r="P25" s="6">
        <v>20</v>
      </c>
      <c r="Q25" s="6">
        <v>7</v>
      </c>
      <c r="R25" s="6" t="s">
        <v>352</v>
      </c>
      <c r="S25" s="6" t="s">
        <v>276</v>
      </c>
      <c r="T25" s="6" t="s">
        <v>277</v>
      </c>
      <c r="U25" s="6" t="s">
        <v>353</v>
      </c>
      <c r="V25" s="6" t="s">
        <v>354</v>
      </c>
      <c r="W25" s="33" t="s">
        <v>16</v>
      </c>
      <c r="X25" s="33" t="s">
        <v>17</v>
      </c>
      <c r="Y25" s="6"/>
      <c r="Z25" s="11" t="s">
        <v>355</v>
      </c>
      <c r="AA25" s="72"/>
    </row>
    <row r="26" spans="1:27" s="9" customFormat="1" ht="24.75" customHeight="1">
      <c r="A26" s="6">
        <v>23</v>
      </c>
      <c r="B26" s="6" t="s">
        <v>267</v>
      </c>
      <c r="C26" s="6" t="s">
        <v>324</v>
      </c>
      <c r="D26" s="7" t="s">
        <v>356</v>
      </c>
      <c r="E26" s="6" t="s">
        <v>270</v>
      </c>
      <c r="F26" s="6">
        <v>210</v>
      </c>
      <c r="G26" s="6" t="s">
        <v>306</v>
      </c>
      <c r="H26" s="6"/>
      <c r="I26" s="6"/>
      <c r="J26" s="6">
        <v>125.3</v>
      </c>
      <c r="K26" s="14">
        <v>494.95</v>
      </c>
      <c r="L26" s="6">
        <v>1</v>
      </c>
      <c r="M26" s="7" t="s">
        <v>357</v>
      </c>
      <c r="N26" s="6" t="s">
        <v>273</v>
      </c>
      <c r="O26" s="6" t="s">
        <v>274</v>
      </c>
      <c r="P26" s="6">
        <v>15</v>
      </c>
      <c r="Q26" s="6">
        <v>8</v>
      </c>
      <c r="R26" s="6" t="s">
        <v>358</v>
      </c>
      <c r="S26" s="6" t="s">
        <v>276</v>
      </c>
      <c r="T26" s="6" t="s">
        <v>277</v>
      </c>
      <c r="U26" s="6" t="s">
        <v>359</v>
      </c>
      <c r="V26" s="6" t="s">
        <v>360</v>
      </c>
      <c r="W26" s="33" t="s">
        <v>18</v>
      </c>
      <c r="X26" s="33" t="s">
        <v>19</v>
      </c>
      <c r="Y26" s="6"/>
      <c r="Z26" s="11" t="s">
        <v>361</v>
      </c>
      <c r="AA26" s="72"/>
    </row>
    <row r="27" spans="1:27" s="9" customFormat="1" ht="24.75" customHeight="1">
      <c r="A27" s="6">
        <v>24</v>
      </c>
      <c r="B27" s="6" t="s">
        <v>267</v>
      </c>
      <c r="C27" s="6" t="s">
        <v>362</v>
      </c>
      <c r="D27" s="6" t="s">
        <v>363</v>
      </c>
      <c r="E27" s="6" t="s">
        <v>270</v>
      </c>
      <c r="F27" s="6">
        <v>517.29999999999995</v>
      </c>
      <c r="G27" s="6" t="s">
        <v>364</v>
      </c>
      <c r="H27" s="6"/>
      <c r="I27" s="6" t="s">
        <v>285</v>
      </c>
      <c r="J27" s="6">
        <v>215.04</v>
      </c>
      <c r="K27" s="6">
        <v>650.32000000000005</v>
      </c>
      <c r="L27" s="6">
        <v>1</v>
      </c>
      <c r="M27" s="7"/>
      <c r="N27" s="6" t="s">
        <v>273</v>
      </c>
      <c r="O27" s="6" t="s">
        <v>274</v>
      </c>
      <c r="P27" s="6">
        <v>24</v>
      </c>
      <c r="Q27" s="6">
        <v>11</v>
      </c>
      <c r="R27" s="6" t="s">
        <v>365</v>
      </c>
      <c r="S27" s="6" t="s">
        <v>276</v>
      </c>
      <c r="T27" s="6" t="s">
        <v>277</v>
      </c>
      <c r="U27" s="6" t="s">
        <v>366</v>
      </c>
      <c r="V27" s="6" t="s">
        <v>367</v>
      </c>
      <c r="W27" s="33" t="s">
        <v>20</v>
      </c>
      <c r="X27" s="33" t="s">
        <v>368</v>
      </c>
      <c r="Y27" s="6"/>
      <c r="Z27" s="11" t="s">
        <v>369</v>
      </c>
      <c r="AA27" s="72" t="s">
        <v>370</v>
      </c>
    </row>
    <row r="28" spans="1:27" s="38" customFormat="1" ht="24">
      <c r="A28" s="6">
        <v>25</v>
      </c>
      <c r="B28" s="33" t="s">
        <v>267</v>
      </c>
      <c r="C28" s="33" t="s">
        <v>283</v>
      </c>
      <c r="D28" s="33" t="s">
        <v>371</v>
      </c>
      <c r="E28" s="33" t="s">
        <v>270</v>
      </c>
      <c r="F28" s="33">
        <v>538.6</v>
      </c>
      <c r="G28" s="33" t="s">
        <v>271</v>
      </c>
      <c r="H28" s="33" t="s">
        <v>272</v>
      </c>
      <c r="I28" s="33"/>
      <c r="J28" s="33">
        <v>320.67</v>
      </c>
      <c r="K28" s="33">
        <v>1998.54</v>
      </c>
      <c r="L28" s="33">
        <v>1</v>
      </c>
      <c r="M28" s="34" t="s">
        <v>326</v>
      </c>
      <c r="N28" s="33" t="s">
        <v>273</v>
      </c>
      <c r="O28" s="33" t="s">
        <v>318</v>
      </c>
      <c r="P28" s="60">
        <v>28</v>
      </c>
      <c r="Q28" s="33">
        <v>14</v>
      </c>
      <c r="R28" s="33" t="s">
        <v>372</v>
      </c>
      <c r="S28" s="33" t="s">
        <v>276</v>
      </c>
      <c r="T28" s="33" t="s">
        <v>277</v>
      </c>
      <c r="U28" s="33" t="s">
        <v>373</v>
      </c>
      <c r="V28" s="33" t="s">
        <v>374</v>
      </c>
      <c r="W28" s="33" t="s">
        <v>21</v>
      </c>
      <c r="X28" s="33" t="s">
        <v>375</v>
      </c>
      <c r="Y28" s="33"/>
      <c r="Z28" s="42" t="s">
        <v>376</v>
      </c>
      <c r="AA28" s="73" t="s">
        <v>377</v>
      </c>
    </row>
    <row r="29" spans="1:27" s="9" customFormat="1" ht="24.75" customHeight="1">
      <c r="A29" s="6">
        <v>26</v>
      </c>
      <c r="B29" s="6" t="s">
        <v>267</v>
      </c>
      <c r="C29" s="6" t="s">
        <v>283</v>
      </c>
      <c r="D29" s="6" t="s">
        <v>378</v>
      </c>
      <c r="E29" s="6" t="s">
        <v>270</v>
      </c>
      <c r="F29" s="6">
        <v>193.4</v>
      </c>
      <c r="G29" s="6" t="s">
        <v>271</v>
      </c>
      <c r="H29" s="6" t="s">
        <v>272</v>
      </c>
      <c r="I29" s="6"/>
      <c r="J29" s="6">
        <v>143.94</v>
      </c>
      <c r="K29" s="6">
        <v>702.69</v>
      </c>
      <c r="L29" s="6">
        <v>1</v>
      </c>
      <c r="M29" s="7" t="s">
        <v>326</v>
      </c>
      <c r="N29" s="6" t="s">
        <v>273</v>
      </c>
      <c r="O29" s="6" t="s">
        <v>287</v>
      </c>
      <c r="P29" s="6">
        <v>18</v>
      </c>
      <c r="Q29" s="6">
        <v>6</v>
      </c>
      <c r="R29" s="6" t="s">
        <v>379</v>
      </c>
      <c r="S29" s="6" t="s">
        <v>276</v>
      </c>
      <c r="T29" s="6" t="s">
        <v>277</v>
      </c>
      <c r="U29" s="6" t="s">
        <v>380</v>
      </c>
      <c r="V29" s="6" t="s">
        <v>381</v>
      </c>
      <c r="W29" s="33" t="s">
        <v>22</v>
      </c>
      <c r="X29" s="6" t="s">
        <v>382</v>
      </c>
      <c r="Y29" s="6"/>
      <c r="Z29" s="11" t="s">
        <v>383</v>
      </c>
      <c r="AA29" s="72" t="s">
        <v>384</v>
      </c>
    </row>
    <row r="30" spans="1:27" s="9" customFormat="1" ht="24.75" customHeight="1">
      <c r="A30" s="6">
        <v>27</v>
      </c>
      <c r="B30" s="6" t="s">
        <v>267</v>
      </c>
      <c r="C30" s="6" t="s">
        <v>283</v>
      </c>
      <c r="D30" s="6" t="s">
        <v>385</v>
      </c>
      <c r="E30" s="6" t="s">
        <v>270</v>
      </c>
      <c r="F30" s="6">
        <v>479.4</v>
      </c>
      <c r="G30" s="6" t="s">
        <v>271</v>
      </c>
      <c r="H30" s="6" t="s">
        <v>272</v>
      </c>
      <c r="I30" s="6"/>
      <c r="J30" s="6">
        <v>343.71</v>
      </c>
      <c r="K30" s="6">
        <v>2774.45</v>
      </c>
      <c r="L30" s="6">
        <v>1</v>
      </c>
      <c r="M30" s="7" t="s">
        <v>386</v>
      </c>
      <c r="N30" s="6" t="s">
        <v>273</v>
      </c>
      <c r="O30" s="6" t="s">
        <v>287</v>
      </c>
      <c r="P30" s="6">
        <v>75</v>
      </c>
      <c r="Q30" s="6">
        <v>35</v>
      </c>
      <c r="R30" s="6" t="s">
        <v>387</v>
      </c>
      <c r="S30" s="6" t="s">
        <v>276</v>
      </c>
      <c r="T30" s="6" t="s">
        <v>277</v>
      </c>
      <c r="U30" s="6" t="s">
        <v>388</v>
      </c>
      <c r="V30" s="6" t="s">
        <v>389</v>
      </c>
      <c r="W30" s="33" t="s">
        <v>23</v>
      </c>
      <c r="X30" s="33" t="s">
        <v>390</v>
      </c>
      <c r="Y30" s="6"/>
      <c r="Z30" s="11" t="s">
        <v>391</v>
      </c>
      <c r="AA30" s="72" t="s">
        <v>392</v>
      </c>
    </row>
    <row r="31" spans="1:27" s="9" customFormat="1" ht="24.75" customHeight="1">
      <c r="A31" s="6">
        <v>28</v>
      </c>
      <c r="B31" s="6" t="s">
        <v>267</v>
      </c>
      <c r="C31" s="6" t="s">
        <v>283</v>
      </c>
      <c r="D31" s="7" t="s">
        <v>393</v>
      </c>
      <c r="E31" s="6" t="s">
        <v>270</v>
      </c>
      <c r="F31" s="6">
        <v>2330</v>
      </c>
      <c r="G31" s="6" t="s">
        <v>271</v>
      </c>
      <c r="H31" s="6" t="s">
        <v>272</v>
      </c>
      <c r="I31" s="6" t="s">
        <v>285</v>
      </c>
      <c r="J31" s="6">
        <v>1174.67</v>
      </c>
      <c r="K31" s="16">
        <v>18444.650000000001</v>
      </c>
      <c r="L31" s="6">
        <v>1</v>
      </c>
      <c r="M31" s="7" t="s">
        <v>286</v>
      </c>
      <c r="N31" s="6" t="s">
        <v>273</v>
      </c>
      <c r="O31" s="6" t="s">
        <v>287</v>
      </c>
      <c r="P31" s="6">
        <v>264</v>
      </c>
      <c r="Q31" s="6">
        <v>49</v>
      </c>
      <c r="R31" s="6" t="s">
        <v>394</v>
      </c>
      <c r="S31" s="6" t="s">
        <v>276</v>
      </c>
      <c r="T31" s="6" t="s">
        <v>277</v>
      </c>
      <c r="U31" s="6" t="s">
        <v>395</v>
      </c>
      <c r="V31" s="6" t="s">
        <v>396</v>
      </c>
      <c r="W31" s="33" t="s">
        <v>397</v>
      </c>
      <c r="X31" s="33" t="s">
        <v>398</v>
      </c>
      <c r="Y31" s="6" t="s">
        <v>399</v>
      </c>
      <c r="Z31" s="11" t="s">
        <v>400</v>
      </c>
      <c r="AA31" s="72" t="s">
        <v>401</v>
      </c>
    </row>
    <row r="32" spans="1:27" s="9" customFormat="1" ht="24.75" customHeight="1">
      <c r="A32" s="6">
        <v>29</v>
      </c>
      <c r="B32" s="6" t="s">
        <v>267</v>
      </c>
      <c r="C32" s="6" t="s">
        <v>283</v>
      </c>
      <c r="D32" s="6" t="s">
        <v>402</v>
      </c>
      <c r="E32" s="6" t="s">
        <v>270</v>
      </c>
      <c r="F32" s="6">
        <v>1173.2</v>
      </c>
      <c r="G32" s="6" t="s">
        <v>271</v>
      </c>
      <c r="H32" s="6" t="s">
        <v>297</v>
      </c>
      <c r="I32" s="6"/>
      <c r="J32" s="6">
        <v>798.66</v>
      </c>
      <c r="K32" s="16">
        <v>10830.614</v>
      </c>
      <c r="L32" s="6">
        <v>1</v>
      </c>
      <c r="M32" s="7" t="s">
        <v>403</v>
      </c>
      <c r="N32" s="6" t="s">
        <v>273</v>
      </c>
      <c r="O32" s="6" t="s">
        <v>287</v>
      </c>
      <c r="P32" s="6">
        <v>280</v>
      </c>
      <c r="Q32" s="6">
        <v>114</v>
      </c>
      <c r="R32" s="6">
        <v>15.04</v>
      </c>
      <c r="S32" s="6" t="s">
        <v>276</v>
      </c>
      <c r="T32" s="6" t="s">
        <v>277</v>
      </c>
      <c r="U32" s="6" t="s">
        <v>404</v>
      </c>
      <c r="V32" s="6" t="s">
        <v>405</v>
      </c>
      <c r="W32" s="33" t="s">
        <v>24</v>
      </c>
      <c r="X32" s="33" t="s">
        <v>406</v>
      </c>
      <c r="Y32" s="6" t="s">
        <v>407</v>
      </c>
      <c r="Z32" s="11" t="s">
        <v>408</v>
      </c>
      <c r="AA32" s="72" t="s">
        <v>409</v>
      </c>
    </row>
    <row r="33" spans="1:27" s="9" customFormat="1" ht="24.75" customHeight="1">
      <c r="A33" s="6">
        <v>30</v>
      </c>
      <c r="B33" s="6" t="s">
        <v>267</v>
      </c>
      <c r="C33" s="6" t="s">
        <v>324</v>
      </c>
      <c r="D33" s="6" t="s">
        <v>410</v>
      </c>
      <c r="E33" s="6" t="s">
        <v>270</v>
      </c>
      <c r="F33" s="6">
        <v>188.3</v>
      </c>
      <c r="G33" s="6" t="s">
        <v>306</v>
      </c>
      <c r="H33" s="6"/>
      <c r="I33" s="6"/>
      <c r="J33" s="6">
        <v>110.08</v>
      </c>
      <c r="K33" s="6">
        <v>443.79</v>
      </c>
      <c r="L33" s="6">
        <v>1</v>
      </c>
      <c r="M33" s="7" t="s">
        <v>357</v>
      </c>
      <c r="N33" s="6" t="s">
        <v>273</v>
      </c>
      <c r="O33" s="6" t="s">
        <v>274</v>
      </c>
      <c r="P33" s="6">
        <v>11</v>
      </c>
      <c r="Q33" s="6">
        <v>3</v>
      </c>
      <c r="R33" s="6">
        <v>22.018000000000001</v>
      </c>
      <c r="S33" s="6" t="s">
        <v>276</v>
      </c>
      <c r="T33" s="6" t="s">
        <v>277</v>
      </c>
      <c r="U33" s="6" t="s">
        <v>411</v>
      </c>
      <c r="V33" s="6" t="s">
        <v>412</v>
      </c>
      <c r="W33" s="33" t="s">
        <v>25</v>
      </c>
      <c r="X33" s="33" t="s">
        <v>413</v>
      </c>
      <c r="Y33" s="6"/>
      <c r="Z33" s="11" t="s">
        <v>414</v>
      </c>
      <c r="AA33" s="72"/>
    </row>
    <row r="34" spans="1:27" s="9" customFormat="1" ht="24.75" customHeight="1">
      <c r="A34" s="6">
        <v>31</v>
      </c>
      <c r="B34" s="6" t="s">
        <v>267</v>
      </c>
      <c r="C34" s="17" t="s">
        <v>26</v>
      </c>
      <c r="D34" s="17" t="s">
        <v>27</v>
      </c>
      <c r="E34" s="6" t="s">
        <v>28</v>
      </c>
      <c r="F34" s="6">
        <v>334.9</v>
      </c>
      <c r="G34" s="6" t="s">
        <v>29</v>
      </c>
      <c r="H34" s="6" t="s">
        <v>30</v>
      </c>
      <c r="I34" s="6"/>
      <c r="J34" s="18">
        <v>203.46</v>
      </c>
      <c r="K34" s="18">
        <v>1292.27</v>
      </c>
      <c r="L34" s="6">
        <v>1</v>
      </c>
      <c r="M34" s="7" t="s">
        <v>31</v>
      </c>
      <c r="N34" s="6" t="s">
        <v>32</v>
      </c>
      <c r="O34" s="6" t="s">
        <v>33</v>
      </c>
      <c r="P34" s="6">
        <v>18</v>
      </c>
      <c r="Q34" s="6">
        <v>9</v>
      </c>
      <c r="R34" s="6" t="s">
        <v>34</v>
      </c>
      <c r="S34" s="6" t="s">
        <v>35</v>
      </c>
      <c r="T34" s="6" t="s">
        <v>36</v>
      </c>
      <c r="U34" s="6" t="s">
        <v>37</v>
      </c>
      <c r="V34" s="19" t="s">
        <v>38</v>
      </c>
      <c r="W34" s="33" t="s">
        <v>39</v>
      </c>
      <c r="X34" s="33" t="s">
        <v>415</v>
      </c>
      <c r="Y34" s="6"/>
      <c r="Z34" s="20" t="s">
        <v>40</v>
      </c>
      <c r="AA34" s="72"/>
    </row>
    <row r="35" spans="1:27" s="9" customFormat="1" ht="24.75" customHeight="1">
      <c r="A35" s="6">
        <v>32</v>
      </c>
      <c r="B35" s="6" t="s">
        <v>416</v>
      </c>
      <c r="C35" s="6" t="s">
        <v>41</v>
      </c>
      <c r="D35" s="6" t="s">
        <v>42</v>
      </c>
      <c r="E35" s="6" t="s">
        <v>43</v>
      </c>
      <c r="F35" s="6">
        <v>232.5</v>
      </c>
      <c r="G35" s="6" t="s">
        <v>44</v>
      </c>
      <c r="H35" s="6" t="s">
        <v>45</v>
      </c>
      <c r="I35" s="6" t="s">
        <v>46</v>
      </c>
      <c r="J35" s="6">
        <v>138.95500000000001</v>
      </c>
      <c r="K35" s="6">
        <v>463.77</v>
      </c>
      <c r="L35" s="6">
        <v>1</v>
      </c>
      <c r="M35" s="7" t="s">
        <v>47</v>
      </c>
      <c r="N35" s="6" t="s">
        <v>32</v>
      </c>
      <c r="O35" s="6" t="s">
        <v>48</v>
      </c>
      <c r="P35" s="6">
        <v>12</v>
      </c>
      <c r="Q35" s="6">
        <v>6</v>
      </c>
      <c r="R35" s="6" t="s">
        <v>49</v>
      </c>
      <c r="S35" s="6" t="s">
        <v>35</v>
      </c>
      <c r="T35" s="6" t="s">
        <v>36</v>
      </c>
      <c r="U35" s="6" t="s">
        <v>417</v>
      </c>
      <c r="V35" s="6" t="s">
        <v>50</v>
      </c>
      <c r="W35" s="33" t="s">
        <v>418</v>
      </c>
      <c r="X35" s="33" t="s">
        <v>419</v>
      </c>
      <c r="Y35" s="6"/>
      <c r="Z35" s="11" t="s">
        <v>51</v>
      </c>
      <c r="AA35" s="72"/>
    </row>
    <row r="36" spans="1:27" s="38" customFormat="1" ht="24.75" customHeight="1">
      <c r="A36" s="6">
        <v>33</v>
      </c>
      <c r="B36" s="33" t="s">
        <v>420</v>
      </c>
      <c r="C36" s="33" t="s">
        <v>52</v>
      </c>
      <c r="D36" s="33" t="s">
        <v>53</v>
      </c>
      <c r="E36" s="33" t="s">
        <v>28</v>
      </c>
      <c r="F36" s="33">
        <v>371.6</v>
      </c>
      <c r="G36" s="33" t="s">
        <v>29</v>
      </c>
      <c r="H36" s="33" t="s">
        <v>30</v>
      </c>
      <c r="I36" s="33"/>
      <c r="J36" s="33">
        <v>219.71</v>
      </c>
      <c r="K36" s="33">
        <v>2833.42</v>
      </c>
      <c r="L36" s="33">
        <v>1</v>
      </c>
      <c r="M36" s="34" t="s">
        <v>54</v>
      </c>
      <c r="N36" s="33" t="s">
        <v>32</v>
      </c>
      <c r="O36" s="33" t="s">
        <v>33</v>
      </c>
      <c r="P36" s="33">
        <v>55</v>
      </c>
      <c r="Q36" s="33">
        <v>17</v>
      </c>
      <c r="R36" s="33" t="s">
        <v>55</v>
      </c>
      <c r="S36" s="33" t="s">
        <v>35</v>
      </c>
      <c r="T36" s="33" t="s">
        <v>36</v>
      </c>
      <c r="U36" s="33" t="s">
        <v>56</v>
      </c>
      <c r="V36" s="33" t="s">
        <v>57</v>
      </c>
      <c r="W36" s="33" t="s">
        <v>421</v>
      </c>
      <c r="X36" s="33"/>
      <c r="Y36" s="33"/>
      <c r="Z36" s="33" t="s">
        <v>422</v>
      </c>
      <c r="AA36" s="73"/>
    </row>
    <row r="37" spans="1:27" s="9" customFormat="1" ht="24.75" customHeight="1">
      <c r="A37" s="6">
        <v>34</v>
      </c>
      <c r="B37" s="6" t="s">
        <v>423</v>
      </c>
      <c r="C37" s="6" t="s">
        <v>26</v>
      </c>
      <c r="D37" s="6" t="s">
        <v>58</v>
      </c>
      <c r="E37" s="6" t="s">
        <v>28</v>
      </c>
      <c r="F37" s="6">
        <v>649</v>
      </c>
      <c r="G37" s="6" t="s">
        <v>59</v>
      </c>
      <c r="H37" s="6"/>
      <c r="I37" s="6"/>
      <c r="J37" s="6">
        <v>332.64</v>
      </c>
      <c r="K37" s="6">
        <v>1366.2</v>
      </c>
      <c r="L37" s="6">
        <v>1</v>
      </c>
      <c r="M37" s="7" t="s">
        <v>60</v>
      </c>
      <c r="N37" s="6" t="s">
        <v>32</v>
      </c>
      <c r="O37" s="6" t="s">
        <v>33</v>
      </c>
      <c r="P37" s="6">
        <v>28</v>
      </c>
      <c r="Q37" s="6">
        <v>14</v>
      </c>
      <c r="R37" s="6" t="s">
        <v>424</v>
      </c>
      <c r="S37" s="6" t="s">
        <v>35</v>
      </c>
      <c r="T37" s="6" t="s">
        <v>36</v>
      </c>
      <c r="U37" s="6" t="s">
        <v>61</v>
      </c>
      <c r="V37" s="6" t="s">
        <v>62</v>
      </c>
      <c r="W37" s="33" t="s">
        <v>425</v>
      </c>
      <c r="X37" s="6" t="s">
        <v>426</v>
      </c>
      <c r="Y37" s="6"/>
      <c r="Z37" s="6" t="s">
        <v>63</v>
      </c>
      <c r="AA37" s="72" t="s">
        <v>427</v>
      </c>
    </row>
    <row r="38" spans="1:27" s="9" customFormat="1" ht="24.75" customHeight="1">
      <c r="A38" s="6">
        <v>35</v>
      </c>
      <c r="B38" s="6" t="s">
        <v>428</v>
      </c>
      <c r="C38" s="6" t="s">
        <v>429</v>
      </c>
      <c r="D38" s="6" t="s">
        <v>430</v>
      </c>
      <c r="E38" s="6" t="s">
        <v>431</v>
      </c>
      <c r="F38" s="6">
        <v>434.9</v>
      </c>
      <c r="G38" s="6" t="s">
        <v>432</v>
      </c>
      <c r="H38" s="6" t="s">
        <v>433</v>
      </c>
      <c r="I38" s="6"/>
      <c r="J38" s="6">
        <v>434.9</v>
      </c>
      <c r="K38" s="6">
        <v>1538.34</v>
      </c>
      <c r="L38" s="6">
        <v>1</v>
      </c>
      <c r="M38" s="7" t="s">
        <v>434</v>
      </c>
      <c r="N38" s="6" t="s">
        <v>435</v>
      </c>
      <c r="O38" s="6" t="s">
        <v>436</v>
      </c>
      <c r="P38" s="6">
        <v>13</v>
      </c>
      <c r="Q38" s="6">
        <v>13</v>
      </c>
      <c r="R38" s="6" t="s">
        <v>437</v>
      </c>
      <c r="S38" s="6" t="s">
        <v>438</v>
      </c>
      <c r="T38" s="6" t="s">
        <v>439</v>
      </c>
      <c r="U38" s="6" t="s">
        <v>440</v>
      </c>
      <c r="V38" s="6" t="s">
        <v>441</v>
      </c>
      <c r="W38" s="33" t="s">
        <v>442</v>
      </c>
      <c r="X38" s="33" t="s">
        <v>443</v>
      </c>
      <c r="Y38" s="6"/>
      <c r="Z38" s="6" t="s">
        <v>444</v>
      </c>
      <c r="AA38" s="72"/>
    </row>
    <row r="39" spans="1:27" s="9" customFormat="1" ht="24.75" customHeight="1">
      <c r="A39" s="6">
        <v>36</v>
      </c>
      <c r="B39" s="6" t="s">
        <v>428</v>
      </c>
      <c r="C39" s="6" t="s">
        <v>429</v>
      </c>
      <c r="D39" s="7" t="s">
        <v>445</v>
      </c>
      <c r="E39" s="6" t="s">
        <v>431</v>
      </c>
      <c r="F39" s="6">
        <v>865</v>
      </c>
      <c r="G39" s="6" t="s">
        <v>432</v>
      </c>
      <c r="H39" s="6" t="s">
        <v>446</v>
      </c>
      <c r="I39" s="6"/>
      <c r="J39" s="6">
        <v>583.64</v>
      </c>
      <c r="K39" s="16">
        <v>7814.92</v>
      </c>
      <c r="L39" s="6">
        <v>1</v>
      </c>
      <c r="M39" s="7" t="s">
        <v>447</v>
      </c>
      <c r="N39" s="6" t="s">
        <v>448</v>
      </c>
      <c r="O39" s="6" t="s">
        <v>449</v>
      </c>
      <c r="P39" s="6">
        <v>140</v>
      </c>
      <c r="Q39" s="6">
        <v>34</v>
      </c>
      <c r="R39" s="6" t="s">
        <v>450</v>
      </c>
      <c r="S39" s="6" t="s">
        <v>438</v>
      </c>
      <c r="T39" s="6" t="s">
        <v>439</v>
      </c>
      <c r="U39" s="6" t="s">
        <v>451</v>
      </c>
      <c r="V39" s="6" t="s">
        <v>452</v>
      </c>
      <c r="W39" s="33" t="s">
        <v>453</v>
      </c>
      <c r="X39" s="33" t="s">
        <v>454</v>
      </c>
      <c r="Y39" s="6" t="s">
        <v>455</v>
      </c>
      <c r="Z39" s="6" t="s">
        <v>456</v>
      </c>
      <c r="AA39" s="72" t="s">
        <v>457</v>
      </c>
    </row>
    <row r="40" spans="1:27" s="9" customFormat="1" ht="24.75" customHeight="1">
      <c r="A40" s="6">
        <v>37</v>
      </c>
      <c r="B40" s="6" t="s">
        <v>428</v>
      </c>
      <c r="C40" s="6" t="s">
        <v>458</v>
      </c>
      <c r="D40" s="6" t="s">
        <v>459</v>
      </c>
      <c r="E40" s="6" t="s">
        <v>431</v>
      </c>
      <c r="F40" s="6">
        <v>238</v>
      </c>
      <c r="G40" s="6" t="s">
        <v>460</v>
      </c>
      <c r="H40" s="6"/>
      <c r="I40" s="6" t="s">
        <v>461</v>
      </c>
      <c r="J40" s="6">
        <v>130.9</v>
      </c>
      <c r="K40" s="6">
        <v>337.58</v>
      </c>
      <c r="L40" s="6">
        <v>1</v>
      </c>
      <c r="M40" s="7" t="s">
        <v>462</v>
      </c>
      <c r="N40" s="6" t="s">
        <v>448</v>
      </c>
      <c r="O40" s="6" t="s">
        <v>463</v>
      </c>
      <c r="P40" s="6">
        <v>12</v>
      </c>
      <c r="Q40" s="6">
        <v>6</v>
      </c>
      <c r="R40" s="6">
        <v>20.46</v>
      </c>
      <c r="S40" s="6" t="s">
        <v>438</v>
      </c>
      <c r="T40" s="6" t="s">
        <v>439</v>
      </c>
      <c r="U40" s="6" t="s">
        <v>464</v>
      </c>
      <c r="V40" s="6" t="s">
        <v>465</v>
      </c>
      <c r="W40" s="33" t="s">
        <v>466</v>
      </c>
      <c r="X40" s="33" t="s">
        <v>467</v>
      </c>
      <c r="Y40" s="6"/>
      <c r="Z40" s="6" t="s">
        <v>468</v>
      </c>
      <c r="AA40" s="72" t="s">
        <v>469</v>
      </c>
    </row>
    <row r="41" spans="1:27" s="38" customFormat="1" ht="24.75" customHeight="1">
      <c r="A41" s="6">
        <v>38</v>
      </c>
      <c r="B41" s="33" t="s">
        <v>428</v>
      </c>
      <c r="C41" s="33" t="s">
        <v>458</v>
      </c>
      <c r="D41" s="33" t="s">
        <v>470</v>
      </c>
      <c r="E41" s="33" t="s">
        <v>431</v>
      </c>
      <c r="F41" s="33">
        <v>354</v>
      </c>
      <c r="G41" s="33" t="s">
        <v>432</v>
      </c>
      <c r="H41" s="33" t="s">
        <v>446</v>
      </c>
      <c r="I41" s="33"/>
      <c r="J41" s="33">
        <v>263.8</v>
      </c>
      <c r="K41" s="33">
        <v>2853.51</v>
      </c>
      <c r="L41" s="33">
        <v>1</v>
      </c>
      <c r="M41" s="34" t="s">
        <v>471</v>
      </c>
      <c r="N41" s="33" t="s">
        <v>448</v>
      </c>
      <c r="O41" s="33" t="s">
        <v>449</v>
      </c>
      <c r="P41" s="33">
        <v>80</v>
      </c>
      <c r="Q41" s="33">
        <v>17</v>
      </c>
      <c r="R41" s="33" t="s">
        <v>472</v>
      </c>
      <c r="S41" s="33" t="s">
        <v>438</v>
      </c>
      <c r="T41" s="33" t="s">
        <v>439</v>
      </c>
      <c r="U41" s="33" t="s">
        <v>473</v>
      </c>
      <c r="V41" s="33" t="s">
        <v>474</v>
      </c>
      <c r="W41" s="33" t="s">
        <v>475</v>
      </c>
      <c r="X41" s="33" t="s">
        <v>476</v>
      </c>
      <c r="Y41" s="33"/>
      <c r="Z41" s="33" t="s">
        <v>477</v>
      </c>
      <c r="AA41" s="73" t="s">
        <v>478</v>
      </c>
    </row>
    <row r="42" spans="1:27" s="9" customFormat="1" ht="24.75" customHeight="1">
      <c r="A42" s="6">
        <v>39</v>
      </c>
      <c r="B42" s="6" t="s">
        <v>428</v>
      </c>
      <c r="C42" s="6" t="s">
        <v>458</v>
      </c>
      <c r="D42" s="6" t="s">
        <v>479</v>
      </c>
      <c r="E42" s="6" t="s">
        <v>431</v>
      </c>
      <c r="F42" s="6">
        <v>171.7</v>
      </c>
      <c r="G42" s="6" t="s">
        <v>432</v>
      </c>
      <c r="H42" s="6" t="s">
        <v>480</v>
      </c>
      <c r="I42" s="6"/>
      <c r="J42" s="6">
        <v>171.7</v>
      </c>
      <c r="K42" s="6">
        <v>114.84</v>
      </c>
      <c r="L42" s="6">
        <v>1</v>
      </c>
      <c r="M42" s="7" t="s">
        <v>481</v>
      </c>
      <c r="N42" s="6" t="s">
        <v>448</v>
      </c>
      <c r="O42" s="6" t="s">
        <v>463</v>
      </c>
      <c r="P42" s="6">
        <v>12</v>
      </c>
      <c r="Q42" s="6">
        <v>6</v>
      </c>
      <c r="R42" s="6" t="s">
        <v>482</v>
      </c>
      <c r="S42" s="6" t="s">
        <v>438</v>
      </c>
      <c r="T42" s="6" t="s">
        <v>439</v>
      </c>
      <c r="U42" s="6" t="s">
        <v>483</v>
      </c>
      <c r="V42" s="6" t="s">
        <v>484</v>
      </c>
      <c r="W42" s="33" t="s">
        <v>485</v>
      </c>
      <c r="X42" s="33" t="s">
        <v>486</v>
      </c>
      <c r="Y42" s="6"/>
      <c r="Z42" s="6" t="s">
        <v>487</v>
      </c>
      <c r="AA42" s="72"/>
    </row>
    <row r="43" spans="1:27" s="9" customFormat="1" ht="24.75" customHeight="1">
      <c r="A43" s="6">
        <v>40</v>
      </c>
      <c r="B43" s="6" t="s">
        <v>428</v>
      </c>
      <c r="C43" s="6" t="s">
        <v>488</v>
      </c>
      <c r="D43" s="6" t="s">
        <v>489</v>
      </c>
      <c r="E43" s="6" t="s">
        <v>431</v>
      </c>
      <c r="F43" s="6">
        <v>207.5</v>
      </c>
      <c r="G43" s="6" t="s">
        <v>460</v>
      </c>
      <c r="H43" s="6"/>
      <c r="I43" s="6" t="s">
        <v>490</v>
      </c>
      <c r="J43" s="6">
        <v>104.95</v>
      </c>
      <c r="K43" s="6">
        <v>342.95</v>
      </c>
      <c r="L43" s="6">
        <v>1</v>
      </c>
      <c r="M43" s="7" t="s">
        <v>491</v>
      </c>
      <c r="N43" s="6" t="s">
        <v>448</v>
      </c>
      <c r="O43" s="6" t="s">
        <v>463</v>
      </c>
      <c r="P43" s="6">
        <v>12</v>
      </c>
      <c r="Q43" s="6">
        <v>6</v>
      </c>
      <c r="R43" s="6" t="s">
        <v>492</v>
      </c>
      <c r="S43" s="6" t="s">
        <v>438</v>
      </c>
      <c r="T43" s="6" t="s">
        <v>439</v>
      </c>
      <c r="U43" s="6" t="s">
        <v>493</v>
      </c>
      <c r="V43" s="6" t="s">
        <v>494</v>
      </c>
      <c r="W43" s="33" t="s">
        <v>495</v>
      </c>
      <c r="X43" s="33" t="s">
        <v>496</v>
      </c>
      <c r="Y43" s="6"/>
      <c r="Z43" s="6" t="s">
        <v>497</v>
      </c>
      <c r="AA43" s="72"/>
    </row>
    <row r="44" spans="1:27" s="9" customFormat="1" ht="24.75" customHeight="1">
      <c r="A44" s="6">
        <v>41</v>
      </c>
      <c r="B44" s="6" t="s">
        <v>428</v>
      </c>
      <c r="C44" s="6" t="s">
        <v>488</v>
      </c>
      <c r="D44" s="6" t="s">
        <v>498</v>
      </c>
      <c r="E44" s="6" t="s">
        <v>431</v>
      </c>
      <c r="F44" s="6">
        <v>245.5</v>
      </c>
      <c r="G44" s="6" t="s">
        <v>460</v>
      </c>
      <c r="H44" s="6"/>
      <c r="I44" s="6" t="s">
        <v>490</v>
      </c>
      <c r="J44" s="6">
        <v>132.78</v>
      </c>
      <c r="K44" s="6">
        <v>487.08</v>
      </c>
      <c r="L44" s="6">
        <v>1</v>
      </c>
      <c r="M44" s="7" t="s">
        <v>491</v>
      </c>
      <c r="N44" s="6" t="s">
        <v>448</v>
      </c>
      <c r="O44" s="6" t="s">
        <v>463</v>
      </c>
      <c r="P44" s="6">
        <v>16</v>
      </c>
      <c r="Q44" s="6">
        <v>8</v>
      </c>
      <c r="R44" s="6" t="s">
        <v>499</v>
      </c>
      <c r="S44" s="6" t="s">
        <v>438</v>
      </c>
      <c r="T44" s="6" t="s">
        <v>439</v>
      </c>
      <c r="U44" s="6" t="s">
        <v>500</v>
      </c>
      <c r="V44" s="6" t="s">
        <v>443</v>
      </c>
      <c r="W44" s="33" t="s">
        <v>475</v>
      </c>
      <c r="X44" s="33" t="s">
        <v>501</v>
      </c>
      <c r="Y44" s="6"/>
      <c r="Z44" s="6" t="s">
        <v>497</v>
      </c>
      <c r="AA44" s="72"/>
    </row>
    <row r="45" spans="1:27" s="9" customFormat="1" ht="24.75" customHeight="1">
      <c r="A45" s="6">
        <v>42</v>
      </c>
      <c r="B45" s="6" t="s">
        <v>428</v>
      </c>
      <c r="C45" s="6" t="s">
        <v>429</v>
      </c>
      <c r="D45" s="6" t="s">
        <v>502</v>
      </c>
      <c r="E45" s="6" t="s">
        <v>431</v>
      </c>
      <c r="F45" s="6">
        <v>203</v>
      </c>
      <c r="G45" s="6" t="s">
        <v>432</v>
      </c>
      <c r="H45" s="6" t="s">
        <v>480</v>
      </c>
      <c r="I45" s="6"/>
      <c r="J45" s="6">
        <v>138.69999999999999</v>
      </c>
      <c r="K45" s="6">
        <v>871.56</v>
      </c>
      <c r="L45" s="6">
        <v>1</v>
      </c>
      <c r="M45" s="7" t="s">
        <v>503</v>
      </c>
      <c r="N45" s="6" t="s">
        <v>448</v>
      </c>
      <c r="O45" s="6" t="s">
        <v>463</v>
      </c>
      <c r="P45" s="6">
        <v>8</v>
      </c>
      <c r="Q45" s="6">
        <v>4</v>
      </c>
      <c r="R45" s="6" t="s">
        <v>504</v>
      </c>
      <c r="S45" s="6" t="s">
        <v>438</v>
      </c>
      <c r="T45" s="6" t="s">
        <v>439</v>
      </c>
      <c r="U45" s="6" t="s">
        <v>505</v>
      </c>
      <c r="V45" s="6" t="s">
        <v>506</v>
      </c>
      <c r="W45" s="33" t="s">
        <v>507</v>
      </c>
      <c r="X45" s="33" t="s">
        <v>508</v>
      </c>
      <c r="Y45" s="6"/>
      <c r="Z45" s="6" t="s">
        <v>509</v>
      </c>
      <c r="AA45" s="72"/>
    </row>
    <row r="46" spans="1:27" s="9" customFormat="1" ht="24.75" customHeight="1">
      <c r="A46" s="6">
        <v>43</v>
      </c>
      <c r="B46" s="6" t="s">
        <v>428</v>
      </c>
      <c r="C46" s="6" t="s">
        <v>429</v>
      </c>
      <c r="D46" s="6" t="s">
        <v>510</v>
      </c>
      <c r="E46" s="6" t="s">
        <v>431</v>
      </c>
      <c r="F46" s="6">
        <v>261.5</v>
      </c>
      <c r="G46" s="6" t="s">
        <v>432</v>
      </c>
      <c r="H46" s="6" t="s">
        <v>480</v>
      </c>
      <c r="I46" s="6"/>
      <c r="J46" s="6">
        <v>204.73</v>
      </c>
      <c r="K46" s="6">
        <v>872.74</v>
      </c>
      <c r="L46" s="6">
        <v>1</v>
      </c>
      <c r="M46" s="7" t="s">
        <v>481</v>
      </c>
      <c r="N46" s="6" t="s">
        <v>448</v>
      </c>
      <c r="O46" s="6" t="s">
        <v>463</v>
      </c>
      <c r="P46" s="6">
        <v>12</v>
      </c>
      <c r="Q46" s="6">
        <v>6</v>
      </c>
      <c r="R46" s="6" t="s">
        <v>511</v>
      </c>
      <c r="S46" s="6" t="s">
        <v>438</v>
      </c>
      <c r="T46" s="6" t="s">
        <v>439</v>
      </c>
      <c r="U46" s="6" t="s">
        <v>512</v>
      </c>
      <c r="V46" s="6" t="s">
        <v>513</v>
      </c>
      <c r="W46" s="33" t="s">
        <v>507</v>
      </c>
      <c r="X46" s="33" t="s">
        <v>508</v>
      </c>
      <c r="Y46" s="6"/>
      <c r="Z46" s="6" t="s">
        <v>514</v>
      </c>
      <c r="AA46" s="72"/>
    </row>
    <row r="47" spans="1:27" s="9" customFormat="1" ht="24.75" customHeight="1">
      <c r="A47" s="6">
        <v>44</v>
      </c>
      <c r="B47" s="6" t="s">
        <v>428</v>
      </c>
      <c r="C47" s="6" t="s">
        <v>458</v>
      </c>
      <c r="D47" s="6" t="s">
        <v>515</v>
      </c>
      <c r="E47" s="6" t="s">
        <v>516</v>
      </c>
      <c r="F47" s="6">
        <v>198.6</v>
      </c>
      <c r="G47" s="6" t="s">
        <v>432</v>
      </c>
      <c r="H47" s="6" t="s">
        <v>517</v>
      </c>
      <c r="I47" s="6"/>
      <c r="J47" s="6">
        <v>134.47999999999999</v>
      </c>
      <c r="K47" s="6">
        <v>804.04</v>
      </c>
      <c r="L47" s="6">
        <v>1</v>
      </c>
      <c r="M47" s="7" t="s">
        <v>434</v>
      </c>
      <c r="N47" s="6" t="s">
        <v>448</v>
      </c>
      <c r="O47" s="6" t="s">
        <v>463</v>
      </c>
      <c r="P47" s="6">
        <v>11</v>
      </c>
      <c r="Q47" s="6">
        <v>12</v>
      </c>
      <c r="R47" s="6" t="s">
        <v>518</v>
      </c>
      <c r="S47" s="6" t="s">
        <v>438</v>
      </c>
      <c r="T47" s="6" t="s">
        <v>439</v>
      </c>
      <c r="U47" s="6" t="s">
        <v>519</v>
      </c>
      <c r="V47" s="6" t="s">
        <v>520</v>
      </c>
      <c r="W47" s="33" t="s">
        <v>521</v>
      </c>
      <c r="X47" s="33" t="s">
        <v>522</v>
      </c>
      <c r="Y47" s="6"/>
      <c r="Z47" s="6" t="s">
        <v>523</v>
      </c>
      <c r="AA47" s="72" t="s">
        <v>524</v>
      </c>
    </row>
    <row r="48" spans="1:27" s="9" customFormat="1" ht="24.75" customHeight="1">
      <c r="A48" s="6">
        <v>45</v>
      </c>
      <c r="B48" s="6" t="s">
        <v>428</v>
      </c>
      <c r="C48" s="6" t="s">
        <v>458</v>
      </c>
      <c r="D48" s="6" t="s">
        <v>525</v>
      </c>
      <c r="E48" s="6" t="s">
        <v>431</v>
      </c>
      <c r="F48" s="6">
        <v>340.1</v>
      </c>
      <c r="G48" s="6" t="s">
        <v>432</v>
      </c>
      <c r="H48" s="6" t="s">
        <v>480</v>
      </c>
      <c r="I48" s="6"/>
      <c r="J48" s="6">
        <v>238.01</v>
      </c>
      <c r="K48" s="6">
        <v>1463.05</v>
      </c>
      <c r="L48" s="6">
        <v>1</v>
      </c>
      <c r="M48" s="7" t="s">
        <v>526</v>
      </c>
      <c r="N48" s="6" t="s">
        <v>448</v>
      </c>
      <c r="O48" s="6" t="s">
        <v>449</v>
      </c>
      <c r="P48" s="6">
        <v>18</v>
      </c>
      <c r="Q48" s="6">
        <v>9</v>
      </c>
      <c r="R48" s="6" t="s">
        <v>527</v>
      </c>
      <c r="S48" s="6" t="s">
        <v>438</v>
      </c>
      <c r="T48" s="6" t="s">
        <v>439</v>
      </c>
      <c r="U48" s="6" t="s">
        <v>467</v>
      </c>
      <c r="V48" s="6" t="s">
        <v>528</v>
      </c>
      <c r="W48" s="33" t="s">
        <v>529</v>
      </c>
      <c r="X48" s="33" t="s">
        <v>530</v>
      </c>
      <c r="Y48" s="6"/>
      <c r="Z48" s="6" t="s">
        <v>531</v>
      </c>
      <c r="AA48" s="72"/>
    </row>
    <row r="49" spans="1:28" s="9" customFormat="1" ht="24.75" customHeight="1">
      <c r="A49" s="6">
        <v>46</v>
      </c>
      <c r="B49" s="6" t="s">
        <v>428</v>
      </c>
      <c r="C49" s="6" t="s">
        <v>429</v>
      </c>
      <c r="D49" s="6" t="s">
        <v>532</v>
      </c>
      <c r="E49" s="6" t="s">
        <v>431</v>
      </c>
      <c r="F49" s="6">
        <v>499.1</v>
      </c>
      <c r="G49" s="6" t="s">
        <v>432</v>
      </c>
      <c r="H49" s="6" t="s">
        <v>480</v>
      </c>
      <c r="I49" s="6"/>
      <c r="J49" s="6">
        <v>298.2</v>
      </c>
      <c r="K49" s="6">
        <v>2254.12</v>
      </c>
      <c r="L49" s="6">
        <v>1</v>
      </c>
      <c r="M49" s="7" t="s">
        <v>533</v>
      </c>
      <c r="N49" s="6" t="s">
        <v>448</v>
      </c>
      <c r="O49" s="6" t="s">
        <v>449</v>
      </c>
      <c r="P49" s="6">
        <v>28</v>
      </c>
      <c r="Q49" s="6">
        <v>14</v>
      </c>
      <c r="R49" s="6" t="s">
        <v>534</v>
      </c>
      <c r="S49" s="6" t="s">
        <v>438</v>
      </c>
      <c r="T49" s="6" t="s">
        <v>439</v>
      </c>
      <c r="U49" s="6" t="s">
        <v>513</v>
      </c>
      <c r="V49" s="6" t="s">
        <v>535</v>
      </c>
      <c r="W49" s="33" t="s">
        <v>536</v>
      </c>
      <c r="X49" s="33" t="s">
        <v>537</v>
      </c>
      <c r="Y49" s="6"/>
      <c r="Z49" s="6" t="s">
        <v>538</v>
      </c>
      <c r="AA49" s="72"/>
    </row>
    <row r="50" spans="1:28" s="9" customFormat="1" ht="24.75" customHeight="1">
      <c r="A50" s="6">
        <v>47</v>
      </c>
      <c r="B50" s="6" t="s">
        <v>428</v>
      </c>
      <c r="C50" s="6" t="s">
        <v>458</v>
      </c>
      <c r="D50" s="6" t="s">
        <v>539</v>
      </c>
      <c r="E50" s="6" t="s">
        <v>431</v>
      </c>
      <c r="F50" s="6">
        <v>1709.13</v>
      </c>
      <c r="G50" s="6" t="s">
        <v>460</v>
      </c>
      <c r="H50" s="6" t="s">
        <v>540</v>
      </c>
      <c r="I50" s="6"/>
      <c r="J50" s="6">
        <v>888.88</v>
      </c>
      <c r="K50" s="6">
        <v>7176.69</v>
      </c>
      <c r="L50" s="6">
        <v>1</v>
      </c>
      <c r="M50" s="7" t="s">
        <v>541</v>
      </c>
      <c r="N50" s="6" t="s">
        <v>448</v>
      </c>
      <c r="O50" s="6" t="s">
        <v>449</v>
      </c>
      <c r="P50" s="6">
        <v>150</v>
      </c>
      <c r="Q50" s="6">
        <v>36</v>
      </c>
      <c r="R50" s="6">
        <v>15.013999999999999</v>
      </c>
      <c r="S50" s="6" t="s">
        <v>438</v>
      </c>
      <c r="T50" s="6" t="s">
        <v>542</v>
      </c>
      <c r="U50" s="6" t="s">
        <v>543</v>
      </c>
      <c r="V50" s="6" t="s">
        <v>544</v>
      </c>
      <c r="W50" s="33" t="s">
        <v>545</v>
      </c>
      <c r="X50" s="33" t="s">
        <v>546</v>
      </c>
      <c r="Y50" s="6" t="s">
        <v>64</v>
      </c>
      <c r="Z50" s="6" t="s">
        <v>547</v>
      </c>
      <c r="AA50" s="72"/>
    </row>
    <row r="51" spans="1:28" s="9" customFormat="1" ht="24.75" customHeight="1">
      <c r="A51" s="6">
        <v>48</v>
      </c>
      <c r="B51" s="6" t="s">
        <v>428</v>
      </c>
      <c r="C51" s="6" t="s">
        <v>458</v>
      </c>
      <c r="D51" s="6" t="s">
        <v>548</v>
      </c>
      <c r="E51" s="6" t="s">
        <v>431</v>
      </c>
      <c r="F51" s="6">
        <v>157.69999999999999</v>
      </c>
      <c r="G51" s="6" t="s">
        <v>432</v>
      </c>
      <c r="H51" s="6" t="s">
        <v>480</v>
      </c>
      <c r="I51" s="6"/>
      <c r="J51" s="6">
        <v>111.98</v>
      </c>
      <c r="K51" s="6">
        <v>578.29999999999995</v>
      </c>
      <c r="L51" s="6">
        <v>1</v>
      </c>
      <c r="M51" s="7" t="s">
        <v>481</v>
      </c>
      <c r="N51" s="6" t="s">
        <v>448</v>
      </c>
      <c r="O51" s="6" t="s">
        <v>463</v>
      </c>
      <c r="P51" s="6">
        <v>14</v>
      </c>
      <c r="Q51" s="6">
        <v>7</v>
      </c>
      <c r="R51" s="6" t="s">
        <v>549</v>
      </c>
      <c r="S51" s="6" t="s">
        <v>438</v>
      </c>
      <c r="T51" s="6" t="s">
        <v>439</v>
      </c>
      <c r="U51" s="6" t="s">
        <v>550</v>
      </c>
      <c r="V51" s="6" t="s">
        <v>551</v>
      </c>
      <c r="W51" s="33" t="s">
        <v>552</v>
      </c>
      <c r="X51" s="33" t="s">
        <v>553</v>
      </c>
      <c r="Y51" s="6"/>
      <c r="Z51" s="6" t="s">
        <v>554</v>
      </c>
      <c r="AA51" s="72"/>
      <c r="AB51" s="26"/>
    </row>
    <row r="52" spans="1:28" s="9" customFormat="1" ht="24.75" customHeight="1">
      <c r="A52" s="6">
        <v>49</v>
      </c>
      <c r="B52" s="6" t="s">
        <v>428</v>
      </c>
      <c r="C52" s="6" t="s">
        <v>458</v>
      </c>
      <c r="D52" s="6" t="s">
        <v>555</v>
      </c>
      <c r="E52" s="6" t="s">
        <v>431</v>
      </c>
      <c r="F52" s="6">
        <v>865.2</v>
      </c>
      <c r="G52" s="6" t="s">
        <v>432</v>
      </c>
      <c r="H52" s="6" t="s">
        <v>480</v>
      </c>
      <c r="I52" s="6"/>
      <c r="J52" s="6">
        <v>666.03</v>
      </c>
      <c r="K52" s="6">
        <v>5581.26</v>
      </c>
      <c r="L52" s="6">
        <v>1</v>
      </c>
      <c r="M52" s="7" t="s">
        <v>556</v>
      </c>
      <c r="N52" s="6" t="s">
        <v>448</v>
      </c>
      <c r="O52" s="6" t="s">
        <v>449</v>
      </c>
      <c r="P52" s="6">
        <v>50</v>
      </c>
      <c r="Q52" s="6">
        <v>27</v>
      </c>
      <c r="R52" s="6" t="s">
        <v>557</v>
      </c>
      <c r="S52" s="6" t="s">
        <v>438</v>
      </c>
      <c r="T52" s="6" t="s">
        <v>439</v>
      </c>
      <c r="U52" s="6" t="s">
        <v>506</v>
      </c>
      <c r="V52" s="6" t="s">
        <v>558</v>
      </c>
      <c r="W52" s="33" t="s">
        <v>559</v>
      </c>
      <c r="X52" s="33" t="s">
        <v>560</v>
      </c>
      <c r="Y52" s="6"/>
      <c r="Z52" s="6" t="s">
        <v>561</v>
      </c>
      <c r="AA52" s="72" t="s">
        <v>562</v>
      </c>
    </row>
    <row r="53" spans="1:28" s="9" customFormat="1" ht="24.75" customHeight="1">
      <c r="A53" s="6">
        <v>50</v>
      </c>
      <c r="B53" s="6" t="s">
        <v>428</v>
      </c>
      <c r="C53" s="6" t="s">
        <v>563</v>
      </c>
      <c r="D53" s="6" t="s">
        <v>564</v>
      </c>
      <c r="E53" s="6" t="s">
        <v>431</v>
      </c>
      <c r="F53" s="6">
        <v>1157</v>
      </c>
      <c r="G53" s="6" t="s">
        <v>432</v>
      </c>
      <c r="H53" s="6" t="s">
        <v>517</v>
      </c>
      <c r="I53" s="6"/>
      <c r="J53" s="6">
        <v>825.73</v>
      </c>
      <c r="K53" s="6">
        <v>9633.57</v>
      </c>
      <c r="L53" s="6">
        <v>1</v>
      </c>
      <c r="M53" s="7" t="s">
        <v>565</v>
      </c>
      <c r="N53" s="6" t="s">
        <v>448</v>
      </c>
      <c r="O53" s="6" t="s">
        <v>449</v>
      </c>
      <c r="P53" s="6">
        <v>72</v>
      </c>
      <c r="Q53" s="6">
        <v>13</v>
      </c>
      <c r="R53" s="6" t="s">
        <v>566</v>
      </c>
      <c r="S53" s="6" t="s">
        <v>438</v>
      </c>
      <c r="T53" s="6" t="s">
        <v>439</v>
      </c>
      <c r="U53" s="6" t="s">
        <v>567</v>
      </c>
      <c r="V53" s="6" t="s">
        <v>568</v>
      </c>
      <c r="W53" s="33" t="s">
        <v>569</v>
      </c>
      <c r="X53" s="33" t="s">
        <v>570</v>
      </c>
      <c r="Y53" s="6"/>
      <c r="Z53" s="6" t="s">
        <v>571</v>
      </c>
      <c r="AA53" s="72" t="s">
        <v>572</v>
      </c>
    </row>
    <row r="54" spans="1:28" s="9" customFormat="1" ht="24.75" customHeight="1">
      <c r="A54" s="6">
        <v>51</v>
      </c>
      <c r="B54" s="6" t="s">
        <v>428</v>
      </c>
      <c r="C54" s="6" t="s">
        <v>429</v>
      </c>
      <c r="D54" s="6" t="s">
        <v>573</v>
      </c>
      <c r="E54" s="6" t="s">
        <v>431</v>
      </c>
      <c r="F54" s="6">
        <v>424.5</v>
      </c>
      <c r="G54" s="6" t="s">
        <v>574</v>
      </c>
      <c r="H54" s="6"/>
      <c r="I54" s="6"/>
      <c r="J54" s="6">
        <v>250.69</v>
      </c>
      <c r="K54" s="6">
        <v>998.82</v>
      </c>
      <c r="L54" s="6">
        <v>1</v>
      </c>
      <c r="M54" s="7" t="s">
        <v>481</v>
      </c>
      <c r="N54" s="6" t="s">
        <v>448</v>
      </c>
      <c r="O54" s="6" t="s">
        <v>463</v>
      </c>
      <c r="P54" s="6">
        <v>18</v>
      </c>
      <c r="Q54" s="6">
        <v>10</v>
      </c>
      <c r="R54" s="6" t="s">
        <v>575</v>
      </c>
      <c r="S54" s="6" t="s">
        <v>438</v>
      </c>
      <c r="T54" s="6" t="s">
        <v>439</v>
      </c>
      <c r="U54" s="6" t="s">
        <v>576</v>
      </c>
      <c r="V54" s="6" t="s">
        <v>577</v>
      </c>
      <c r="W54" s="33" t="s">
        <v>578</v>
      </c>
      <c r="X54" s="33" t="s">
        <v>579</v>
      </c>
      <c r="Y54" s="6"/>
      <c r="Z54" s="6" t="s">
        <v>580</v>
      </c>
      <c r="AA54" s="72"/>
    </row>
    <row r="55" spans="1:28" s="9" customFormat="1" ht="24.75" customHeight="1">
      <c r="A55" s="6">
        <v>52</v>
      </c>
      <c r="B55" s="6" t="s">
        <v>428</v>
      </c>
      <c r="C55" s="6" t="s">
        <v>581</v>
      </c>
      <c r="D55" s="21" t="s">
        <v>582</v>
      </c>
      <c r="E55" s="6" t="s">
        <v>431</v>
      </c>
      <c r="F55" s="6">
        <v>126.6</v>
      </c>
      <c r="G55" s="6" t="s">
        <v>574</v>
      </c>
      <c r="H55" s="6"/>
      <c r="I55" s="6"/>
      <c r="J55" s="6">
        <v>71</v>
      </c>
      <c r="K55" s="6">
        <v>261.35000000000002</v>
      </c>
      <c r="L55" s="6">
        <v>1</v>
      </c>
      <c r="M55" s="7" t="s">
        <v>491</v>
      </c>
      <c r="N55" s="6" t="s">
        <v>448</v>
      </c>
      <c r="O55" s="6" t="s">
        <v>463</v>
      </c>
      <c r="P55" s="6">
        <v>13</v>
      </c>
      <c r="Q55" s="6">
        <v>7</v>
      </c>
      <c r="R55" s="6" t="s">
        <v>583</v>
      </c>
      <c r="S55" s="6" t="s">
        <v>438</v>
      </c>
      <c r="T55" s="6" t="s">
        <v>439</v>
      </c>
      <c r="U55" s="6" t="s">
        <v>584</v>
      </c>
      <c r="V55" s="6" t="s">
        <v>585</v>
      </c>
      <c r="W55" s="33" t="s">
        <v>586</v>
      </c>
      <c r="X55" s="33" t="s">
        <v>587</v>
      </c>
      <c r="Y55" s="6"/>
      <c r="Z55" s="6" t="s">
        <v>588</v>
      </c>
      <c r="AA55" s="72" t="s">
        <v>589</v>
      </c>
    </row>
    <row r="56" spans="1:28" s="9" customFormat="1" ht="24.75" customHeight="1">
      <c r="A56" s="6">
        <v>53</v>
      </c>
      <c r="B56" s="6" t="s">
        <v>428</v>
      </c>
      <c r="C56" s="6" t="s">
        <v>581</v>
      </c>
      <c r="D56" s="6" t="s">
        <v>590</v>
      </c>
      <c r="E56" s="6" t="s">
        <v>431</v>
      </c>
      <c r="F56" s="6">
        <v>262</v>
      </c>
      <c r="G56" s="6" t="s">
        <v>432</v>
      </c>
      <c r="H56" s="6" t="s">
        <v>480</v>
      </c>
      <c r="I56" s="6"/>
      <c r="J56" s="6">
        <v>197.41</v>
      </c>
      <c r="K56" s="6">
        <v>813.33</v>
      </c>
      <c r="L56" s="6">
        <v>1</v>
      </c>
      <c r="M56" s="7" t="s">
        <v>491</v>
      </c>
      <c r="N56" s="6" t="s">
        <v>448</v>
      </c>
      <c r="O56" s="6" t="s">
        <v>463</v>
      </c>
      <c r="P56" s="6">
        <v>12</v>
      </c>
      <c r="Q56" s="6">
        <v>6</v>
      </c>
      <c r="R56" s="6" t="s">
        <v>591</v>
      </c>
      <c r="S56" s="6" t="s">
        <v>438</v>
      </c>
      <c r="T56" s="6" t="s">
        <v>439</v>
      </c>
      <c r="U56" s="6" t="s">
        <v>592</v>
      </c>
      <c r="V56" s="6" t="s">
        <v>593</v>
      </c>
      <c r="W56" s="33" t="s">
        <v>594</v>
      </c>
      <c r="X56" s="33" t="s">
        <v>595</v>
      </c>
      <c r="Y56" s="6"/>
      <c r="Z56" s="6" t="s">
        <v>596</v>
      </c>
      <c r="AA56" s="72"/>
    </row>
    <row r="57" spans="1:28" s="9" customFormat="1" ht="24.75" customHeight="1">
      <c r="A57" s="6">
        <v>54</v>
      </c>
      <c r="B57" s="6" t="s">
        <v>428</v>
      </c>
      <c r="C57" s="6" t="s">
        <v>458</v>
      </c>
      <c r="D57" s="6" t="s">
        <v>597</v>
      </c>
      <c r="E57" s="6" t="s">
        <v>431</v>
      </c>
      <c r="F57" s="6">
        <v>251</v>
      </c>
      <c r="G57" s="6" t="s">
        <v>598</v>
      </c>
      <c r="H57" s="6"/>
      <c r="I57" s="6"/>
      <c r="J57" s="6">
        <v>124.58</v>
      </c>
      <c r="K57" s="6">
        <v>465.69</v>
      </c>
      <c r="L57" s="6">
        <v>1</v>
      </c>
      <c r="M57" s="7" t="s">
        <v>491</v>
      </c>
      <c r="N57" s="6" t="s">
        <v>448</v>
      </c>
      <c r="O57" s="6" t="s">
        <v>463</v>
      </c>
      <c r="P57" s="6">
        <v>10</v>
      </c>
      <c r="Q57" s="6">
        <v>6</v>
      </c>
      <c r="R57" s="6" t="s">
        <v>599</v>
      </c>
      <c r="S57" s="6" t="s">
        <v>438</v>
      </c>
      <c r="T57" s="6" t="s">
        <v>439</v>
      </c>
      <c r="U57" s="6" t="s">
        <v>600</v>
      </c>
      <c r="V57" s="6" t="s">
        <v>601</v>
      </c>
      <c r="W57" s="33" t="s">
        <v>602</v>
      </c>
      <c r="X57" s="33" t="s">
        <v>603</v>
      </c>
      <c r="Y57" s="6"/>
      <c r="Z57" s="6" t="s">
        <v>604</v>
      </c>
      <c r="AA57" s="72"/>
    </row>
    <row r="58" spans="1:28" s="9" customFormat="1" ht="24.75" customHeight="1">
      <c r="A58" s="6">
        <v>55</v>
      </c>
      <c r="B58" s="6" t="s">
        <v>428</v>
      </c>
      <c r="C58" s="6" t="s">
        <v>458</v>
      </c>
      <c r="D58" s="6" t="s">
        <v>605</v>
      </c>
      <c r="E58" s="6" t="s">
        <v>431</v>
      </c>
      <c r="F58" s="6">
        <v>216.2</v>
      </c>
      <c r="G58" s="6" t="s">
        <v>606</v>
      </c>
      <c r="H58" s="6" t="s">
        <v>480</v>
      </c>
      <c r="I58" s="6"/>
      <c r="J58" s="6">
        <v>167.32</v>
      </c>
      <c r="K58" s="6">
        <v>842.54</v>
      </c>
      <c r="L58" s="6">
        <v>1</v>
      </c>
      <c r="M58" s="7" t="s">
        <v>434</v>
      </c>
      <c r="N58" s="6" t="s">
        <v>448</v>
      </c>
      <c r="O58" s="6" t="s">
        <v>463</v>
      </c>
      <c r="P58" s="6">
        <v>10</v>
      </c>
      <c r="Q58" s="6">
        <v>5</v>
      </c>
      <c r="R58" s="6" t="s">
        <v>607</v>
      </c>
      <c r="S58" s="6" t="s">
        <v>438</v>
      </c>
      <c r="T58" s="6" t="s">
        <v>439</v>
      </c>
      <c r="U58" s="6" t="s">
        <v>608</v>
      </c>
      <c r="V58" s="6" t="s">
        <v>609</v>
      </c>
      <c r="W58" s="33" t="s">
        <v>610</v>
      </c>
      <c r="X58" s="33" t="s">
        <v>611</v>
      </c>
      <c r="Y58" s="6"/>
      <c r="Z58" s="6" t="s">
        <v>612</v>
      </c>
      <c r="AA58" s="72" t="s">
        <v>613</v>
      </c>
    </row>
    <row r="59" spans="1:28" s="9" customFormat="1" ht="24.75" customHeight="1">
      <c r="A59" s="6">
        <v>56</v>
      </c>
      <c r="B59" s="6" t="s">
        <v>428</v>
      </c>
      <c r="C59" s="6" t="s">
        <v>429</v>
      </c>
      <c r="D59" s="6" t="s">
        <v>614</v>
      </c>
      <c r="E59" s="6" t="s">
        <v>431</v>
      </c>
      <c r="F59" s="6">
        <v>185.1</v>
      </c>
      <c r="G59" s="6" t="s">
        <v>606</v>
      </c>
      <c r="H59" s="6" t="s">
        <v>480</v>
      </c>
      <c r="I59" s="6"/>
      <c r="J59" s="6">
        <v>139.65</v>
      </c>
      <c r="K59" s="6">
        <v>719.67</v>
      </c>
      <c r="L59" s="6">
        <v>1</v>
      </c>
      <c r="M59" s="7" t="s">
        <v>434</v>
      </c>
      <c r="N59" s="6" t="s">
        <v>448</v>
      </c>
      <c r="O59" s="6" t="s">
        <v>463</v>
      </c>
      <c r="P59" s="6">
        <v>8</v>
      </c>
      <c r="Q59" s="6">
        <v>4</v>
      </c>
      <c r="R59" s="6">
        <v>52.81</v>
      </c>
      <c r="S59" s="6" t="s">
        <v>438</v>
      </c>
      <c r="T59" s="6" t="s">
        <v>439</v>
      </c>
      <c r="U59" s="6" t="s">
        <v>615</v>
      </c>
      <c r="V59" s="6" t="s">
        <v>616</v>
      </c>
      <c r="W59" s="33" t="s">
        <v>617</v>
      </c>
      <c r="X59" s="33" t="s">
        <v>618</v>
      </c>
      <c r="Y59" s="6"/>
      <c r="Z59" s="6" t="s">
        <v>619</v>
      </c>
      <c r="AA59" s="72"/>
    </row>
    <row r="60" spans="1:28" s="9" customFormat="1" ht="24.75" customHeight="1">
      <c r="A60" s="6">
        <v>57</v>
      </c>
      <c r="B60" s="6" t="s">
        <v>428</v>
      </c>
      <c r="C60" s="6" t="s">
        <v>458</v>
      </c>
      <c r="D60" s="6" t="s">
        <v>620</v>
      </c>
      <c r="E60" s="6" t="s">
        <v>431</v>
      </c>
      <c r="F60" s="6">
        <v>142.69999999999999</v>
      </c>
      <c r="G60" s="6" t="s">
        <v>432</v>
      </c>
      <c r="H60" s="6" t="s">
        <v>480</v>
      </c>
      <c r="I60" s="6"/>
      <c r="J60" s="6">
        <v>95.93</v>
      </c>
      <c r="K60" s="6">
        <v>515.94000000000005</v>
      </c>
      <c r="L60" s="6">
        <v>1</v>
      </c>
      <c r="M60" s="7" t="s">
        <v>434</v>
      </c>
      <c r="N60" s="6" t="s">
        <v>448</v>
      </c>
      <c r="O60" s="6" t="s">
        <v>463</v>
      </c>
      <c r="P60" s="6">
        <v>10</v>
      </c>
      <c r="Q60" s="6">
        <v>5</v>
      </c>
      <c r="R60" s="6" t="s">
        <v>621</v>
      </c>
      <c r="S60" s="6" t="s">
        <v>438</v>
      </c>
      <c r="T60" s="6" t="s">
        <v>439</v>
      </c>
      <c r="U60" s="6" t="s">
        <v>622</v>
      </c>
      <c r="V60" s="6" t="s">
        <v>623</v>
      </c>
      <c r="W60" s="33" t="s">
        <v>624</v>
      </c>
      <c r="X60" s="33" t="s">
        <v>625</v>
      </c>
      <c r="Y60" s="6"/>
      <c r="Z60" s="6" t="s">
        <v>626</v>
      </c>
      <c r="AA60" s="72" t="s">
        <v>627</v>
      </c>
    </row>
    <row r="61" spans="1:28" s="9" customFormat="1" ht="24.75" customHeight="1">
      <c r="A61" s="6">
        <v>58</v>
      </c>
      <c r="B61" s="6" t="s">
        <v>428</v>
      </c>
      <c r="C61" s="6" t="s">
        <v>458</v>
      </c>
      <c r="D61" s="6" t="s">
        <v>628</v>
      </c>
      <c r="E61" s="6" t="s">
        <v>431</v>
      </c>
      <c r="F61" s="6">
        <v>138.19999999999999</v>
      </c>
      <c r="G61" s="6" t="s">
        <v>629</v>
      </c>
      <c r="H61" s="6" t="s">
        <v>630</v>
      </c>
      <c r="I61" s="6"/>
      <c r="J61" s="6">
        <v>79.680000000000007</v>
      </c>
      <c r="K61" s="6">
        <v>252.96</v>
      </c>
      <c r="L61" s="6">
        <v>1</v>
      </c>
      <c r="M61" s="7" t="s">
        <v>462</v>
      </c>
      <c r="N61" s="6" t="s">
        <v>448</v>
      </c>
      <c r="O61" s="6" t="s">
        <v>463</v>
      </c>
      <c r="P61" s="6">
        <v>6</v>
      </c>
      <c r="Q61" s="6">
        <v>4</v>
      </c>
      <c r="R61" s="6">
        <v>42.16</v>
      </c>
      <c r="S61" s="6" t="s">
        <v>438</v>
      </c>
      <c r="T61" s="6" t="s">
        <v>439</v>
      </c>
      <c r="U61" s="6" t="s">
        <v>631</v>
      </c>
      <c r="V61" s="6" t="s">
        <v>632</v>
      </c>
      <c r="W61" s="33" t="s">
        <v>507</v>
      </c>
      <c r="X61" s="33" t="s">
        <v>633</v>
      </c>
      <c r="Y61" s="6"/>
      <c r="Z61" s="6" t="s">
        <v>634</v>
      </c>
      <c r="AA61" s="72"/>
    </row>
    <row r="62" spans="1:28" s="9" customFormat="1" ht="24.75" customHeight="1">
      <c r="A62" s="6">
        <v>59</v>
      </c>
      <c r="B62" s="6" t="s">
        <v>428</v>
      </c>
      <c r="C62" s="6" t="s">
        <v>429</v>
      </c>
      <c r="D62" s="6" t="s">
        <v>635</v>
      </c>
      <c r="E62" s="6" t="s">
        <v>431</v>
      </c>
      <c r="F62" s="6">
        <v>165.3</v>
      </c>
      <c r="G62" s="6" t="s">
        <v>432</v>
      </c>
      <c r="H62" s="6" t="s">
        <v>480</v>
      </c>
      <c r="I62" s="6"/>
      <c r="J62" s="6">
        <v>125.25</v>
      </c>
      <c r="K62" s="6">
        <v>717.7</v>
      </c>
      <c r="L62" s="6">
        <v>1</v>
      </c>
      <c r="M62" s="7" t="s">
        <v>636</v>
      </c>
      <c r="N62" s="6" t="s">
        <v>448</v>
      </c>
      <c r="O62" s="6" t="s">
        <v>463</v>
      </c>
      <c r="P62" s="6">
        <v>8</v>
      </c>
      <c r="Q62" s="6">
        <v>4</v>
      </c>
      <c r="R62" s="6">
        <v>44.14</v>
      </c>
      <c r="S62" s="6" t="s">
        <v>438</v>
      </c>
      <c r="T62" s="6" t="s">
        <v>439</v>
      </c>
      <c r="U62" s="6" t="s">
        <v>633</v>
      </c>
      <c r="V62" s="6" t="s">
        <v>637</v>
      </c>
      <c r="W62" s="33" t="s">
        <v>579</v>
      </c>
      <c r="X62" s="33" t="s">
        <v>638</v>
      </c>
      <c r="Y62" s="6"/>
      <c r="Z62" s="6" t="s">
        <v>639</v>
      </c>
      <c r="AA62" s="72" t="s">
        <v>640</v>
      </c>
    </row>
    <row r="63" spans="1:28" s="38" customFormat="1" ht="24.75" customHeight="1">
      <c r="A63" s="6">
        <v>60</v>
      </c>
      <c r="B63" s="33" t="s">
        <v>428</v>
      </c>
      <c r="C63" s="33" t="s">
        <v>458</v>
      </c>
      <c r="D63" s="33" t="s">
        <v>641</v>
      </c>
      <c r="E63" s="33" t="s">
        <v>431</v>
      </c>
      <c r="F63" s="33">
        <v>691.1</v>
      </c>
      <c r="G63" s="33" t="s">
        <v>432</v>
      </c>
      <c r="H63" s="33" t="s">
        <v>480</v>
      </c>
      <c r="I63" s="33"/>
      <c r="J63" s="33">
        <v>486.56</v>
      </c>
      <c r="K63" s="41">
        <v>1988.77</v>
      </c>
      <c r="L63" s="33">
        <v>1</v>
      </c>
      <c r="M63" s="34" t="s">
        <v>642</v>
      </c>
      <c r="N63" s="33" t="s">
        <v>448</v>
      </c>
      <c r="O63" s="33" t="s">
        <v>463</v>
      </c>
      <c r="P63" s="60">
        <v>36</v>
      </c>
      <c r="Q63" s="33">
        <v>22</v>
      </c>
      <c r="R63" s="33" t="s">
        <v>643</v>
      </c>
      <c r="S63" s="33" t="s">
        <v>438</v>
      </c>
      <c r="T63" s="33" t="s">
        <v>439</v>
      </c>
      <c r="U63" s="33" t="s">
        <v>644</v>
      </c>
      <c r="V63" s="33" t="s">
        <v>645</v>
      </c>
      <c r="W63" s="33" t="s">
        <v>646</v>
      </c>
      <c r="X63" s="33"/>
      <c r="Y63" s="33"/>
      <c r="Z63" s="33" t="s">
        <v>647</v>
      </c>
      <c r="AA63" s="73" t="s">
        <v>648</v>
      </c>
    </row>
    <row r="64" spans="1:28" s="9" customFormat="1" ht="24.75" customHeight="1">
      <c r="A64" s="6">
        <v>61</v>
      </c>
      <c r="B64" s="6" t="s">
        <v>428</v>
      </c>
      <c r="C64" s="6" t="s">
        <v>429</v>
      </c>
      <c r="D64" s="6" t="s">
        <v>649</v>
      </c>
      <c r="E64" s="6" t="s">
        <v>431</v>
      </c>
      <c r="F64" s="6">
        <v>304.89999999999998</v>
      </c>
      <c r="G64" s="6" t="s">
        <v>432</v>
      </c>
      <c r="H64" s="6" t="s">
        <v>480</v>
      </c>
      <c r="I64" s="6"/>
      <c r="J64" s="6">
        <v>217.21</v>
      </c>
      <c r="K64" s="16">
        <v>1137.43</v>
      </c>
      <c r="L64" s="6">
        <v>1</v>
      </c>
      <c r="M64" s="7" t="s">
        <v>650</v>
      </c>
      <c r="N64" s="6" t="s">
        <v>448</v>
      </c>
      <c r="O64" s="6" t="s">
        <v>463</v>
      </c>
      <c r="P64" s="6">
        <v>11</v>
      </c>
      <c r="Q64" s="6">
        <v>6</v>
      </c>
      <c r="R64" s="6">
        <v>47.13</v>
      </c>
      <c r="S64" s="6" t="s">
        <v>438</v>
      </c>
      <c r="T64" s="6" t="s">
        <v>439</v>
      </c>
      <c r="U64" s="6" t="s">
        <v>651</v>
      </c>
      <c r="V64" s="6" t="s">
        <v>652</v>
      </c>
      <c r="W64" s="33" t="s">
        <v>653</v>
      </c>
      <c r="X64" s="33" t="s">
        <v>654</v>
      </c>
      <c r="Y64" s="6"/>
      <c r="Z64" s="6" t="s">
        <v>655</v>
      </c>
      <c r="AA64" s="72" t="s">
        <v>656</v>
      </c>
    </row>
    <row r="65" spans="1:27" s="9" customFormat="1" ht="24.75" customHeight="1">
      <c r="A65" s="6">
        <v>62</v>
      </c>
      <c r="B65" s="6" t="s">
        <v>428</v>
      </c>
      <c r="C65" s="6" t="s">
        <v>429</v>
      </c>
      <c r="D65" s="6" t="s">
        <v>657</v>
      </c>
      <c r="E65" s="6" t="s">
        <v>431</v>
      </c>
      <c r="F65" s="6">
        <v>256.8</v>
      </c>
      <c r="G65" s="6" t="s">
        <v>574</v>
      </c>
      <c r="H65" s="6"/>
      <c r="I65" s="6"/>
      <c r="J65" s="6">
        <v>151.85</v>
      </c>
      <c r="K65" s="6">
        <v>588.38</v>
      </c>
      <c r="L65" s="6">
        <v>1</v>
      </c>
      <c r="M65" s="7" t="s">
        <v>491</v>
      </c>
      <c r="N65" s="6" t="s">
        <v>448</v>
      </c>
      <c r="O65" s="6" t="s">
        <v>463</v>
      </c>
      <c r="P65" s="6">
        <v>9</v>
      </c>
      <c r="Q65" s="6">
        <v>6</v>
      </c>
      <c r="R65" s="6">
        <v>38.24</v>
      </c>
      <c r="S65" s="6" t="s">
        <v>438</v>
      </c>
      <c r="T65" s="6" t="s">
        <v>439</v>
      </c>
      <c r="U65" s="6" t="s">
        <v>610</v>
      </c>
      <c r="V65" s="6" t="s">
        <v>658</v>
      </c>
      <c r="W65" s="33" t="s">
        <v>659</v>
      </c>
      <c r="X65" s="33" t="s">
        <v>660</v>
      </c>
      <c r="Y65" s="6"/>
      <c r="Z65" s="6" t="s">
        <v>661</v>
      </c>
      <c r="AA65" s="72" t="s">
        <v>662</v>
      </c>
    </row>
    <row r="66" spans="1:27" s="9" customFormat="1" ht="24.75" customHeight="1">
      <c r="A66" s="6">
        <v>63</v>
      </c>
      <c r="B66" s="6" t="s">
        <v>428</v>
      </c>
      <c r="C66" s="6" t="s">
        <v>488</v>
      </c>
      <c r="D66" s="6" t="s">
        <v>663</v>
      </c>
      <c r="E66" s="6" t="s">
        <v>431</v>
      </c>
      <c r="F66" s="6">
        <v>159.6</v>
      </c>
      <c r="G66" s="6" t="s">
        <v>574</v>
      </c>
      <c r="H66" s="6"/>
      <c r="I66" s="6" t="s">
        <v>490</v>
      </c>
      <c r="J66" s="6">
        <v>91.94</v>
      </c>
      <c r="K66" s="6">
        <v>273.95</v>
      </c>
      <c r="L66" s="6">
        <v>1</v>
      </c>
      <c r="M66" s="7" t="s">
        <v>462</v>
      </c>
      <c r="N66" s="6" t="s">
        <v>448</v>
      </c>
      <c r="O66" s="6" t="s">
        <v>463</v>
      </c>
      <c r="P66" s="6">
        <v>8</v>
      </c>
      <c r="Q66" s="6">
        <v>4</v>
      </c>
      <c r="R66" s="6" t="s">
        <v>664</v>
      </c>
      <c r="S66" s="6" t="s">
        <v>438</v>
      </c>
      <c r="T66" s="6" t="s">
        <v>439</v>
      </c>
      <c r="U66" s="6" t="s">
        <v>665</v>
      </c>
      <c r="V66" s="6" t="s">
        <v>666</v>
      </c>
      <c r="W66" s="33" t="s">
        <v>667</v>
      </c>
      <c r="X66" s="33" t="s">
        <v>668</v>
      </c>
      <c r="Y66" s="6"/>
      <c r="Z66" s="6" t="s">
        <v>669</v>
      </c>
      <c r="AA66" s="72" t="s">
        <v>670</v>
      </c>
    </row>
    <row r="67" spans="1:27" s="9" customFormat="1" ht="24.75" customHeight="1">
      <c r="A67" s="6">
        <v>64</v>
      </c>
      <c r="B67" s="6" t="s">
        <v>428</v>
      </c>
      <c r="C67" s="6" t="s">
        <v>581</v>
      </c>
      <c r="D67" s="6" t="s">
        <v>671</v>
      </c>
      <c r="E67" s="6" t="s">
        <v>431</v>
      </c>
      <c r="F67" s="6">
        <v>274.39999999999998</v>
      </c>
      <c r="G67" s="6" t="s">
        <v>432</v>
      </c>
      <c r="H67" s="6" t="s">
        <v>480</v>
      </c>
      <c r="I67" s="6"/>
      <c r="J67" s="6">
        <v>208.16239999999999</v>
      </c>
      <c r="K67" s="6">
        <v>993.46140000000003</v>
      </c>
      <c r="L67" s="6">
        <v>1</v>
      </c>
      <c r="M67" s="7" t="s">
        <v>434</v>
      </c>
      <c r="N67" s="6" t="s">
        <v>448</v>
      </c>
      <c r="O67" s="6" t="s">
        <v>463</v>
      </c>
      <c r="P67" s="6">
        <v>12</v>
      </c>
      <c r="Q67" s="6">
        <v>6</v>
      </c>
      <c r="R67" s="6" t="s">
        <v>672</v>
      </c>
      <c r="S67" s="6" t="s">
        <v>438</v>
      </c>
      <c r="T67" s="6" t="s">
        <v>439</v>
      </c>
      <c r="U67" s="6" t="s">
        <v>673</v>
      </c>
      <c r="V67" s="6" t="s">
        <v>674</v>
      </c>
      <c r="W67" s="33" t="s">
        <v>675</v>
      </c>
      <c r="X67" s="33" t="s">
        <v>676</v>
      </c>
      <c r="Y67" s="6"/>
      <c r="Z67" s="6" t="s">
        <v>677</v>
      </c>
      <c r="AA67" s="72" t="s">
        <v>678</v>
      </c>
    </row>
    <row r="68" spans="1:27" s="9" customFormat="1" ht="24.75" customHeight="1">
      <c r="A68" s="6">
        <v>65</v>
      </c>
      <c r="B68" s="6" t="s">
        <v>428</v>
      </c>
      <c r="C68" s="6" t="s">
        <v>581</v>
      </c>
      <c r="D68" s="6" t="s">
        <v>679</v>
      </c>
      <c r="E68" s="6" t="s">
        <v>431</v>
      </c>
      <c r="F68" s="6">
        <v>164.3</v>
      </c>
      <c r="G68" s="6" t="s">
        <v>629</v>
      </c>
      <c r="H68" s="6"/>
      <c r="I68" s="6"/>
      <c r="J68" s="6">
        <v>97.02</v>
      </c>
      <c r="K68" s="6">
        <v>355.46</v>
      </c>
      <c r="L68" s="6">
        <v>1</v>
      </c>
      <c r="M68" s="7" t="s">
        <v>491</v>
      </c>
      <c r="N68" s="6" t="s">
        <v>448</v>
      </c>
      <c r="O68" s="6" t="s">
        <v>463</v>
      </c>
      <c r="P68" s="6">
        <v>12</v>
      </c>
      <c r="Q68" s="6">
        <v>6</v>
      </c>
      <c r="R68" s="6" t="s">
        <v>680</v>
      </c>
      <c r="S68" s="6" t="s">
        <v>438</v>
      </c>
      <c r="T68" s="6" t="s">
        <v>439</v>
      </c>
      <c r="U68" s="6" t="s">
        <v>681</v>
      </c>
      <c r="V68" s="6" t="s">
        <v>682</v>
      </c>
      <c r="W68" s="33" t="s">
        <v>683</v>
      </c>
      <c r="X68" s="33" t="s">
        <v>684</v>
      </c>
      <c r="Y68" s="6"/>
      <c r="Z68" s="6" t="s">
        <v>685</v>
      </c>
      <c r="AA68" s="72" t="s">
        <v>686</v>
      </c>
    </row>
    <row r="69" spans="1:27" s="9" customFormat="1" ht="24.75" customHeight="1">
      <c r="A69" s="6">
        <v>66</v>
      </c>
      <c r="B69" s="6" t="s">
        <v>428</v>
      </c>
      <c r="C69" s="6" t="s">
        <v>429</v>
      </c>
      <c r="D69" s="6" t="s">
        <v>687</v>
      </c>
      <c r="E69" s="6" t="s">
        <v>431</v>
      </c>
      <c r="F69" s="6">
        <v>360</v>
      </c>
      <c r="G69" s="6" t="s">
        <v>629</v>
      </c>
      <c r="H69" s="6"/>
      <c r="I69" s="6"/>
      <c r="J69" s="6">
        <v>213.36</v>
      </c>
      <c r="K69" s="6">
        <v>997.32</v>
      </c>
      <c r="L69" s="6">
        <v>1</v>
      </c>
      <c r="M69" s="7" t="s">
        <v>434</v>
      </c>
      <c r="N69" s="6" t="s">
        <v>448</v>
      </c>
      <c r="O69" s="6" t="s">
        <v>463</v>
      </c>
      <c r="P69" s="6">
        <v>12</v>
      </c>
      <c r="Q69" s="6">
        <v>8</v>
      </c>
      <c r="R69" s="6">
        <v>47.22</v>
      </c>
      <c r="S69" s="6" t="s">
        <v>438</v>
      </c>
      <c r="T69" s="6" t="s">
        <v>439</v>
      </c>
      <c r="U69" s="6" t="s">
        <v>688</v>
      </c>
      <c r="V69" s="6" t="s">
        <v>689</v>
      </c>
      <c r="W69" s="33" t="s">
        <v>690</v>
      </c>
      <c r="X69" s="33" t="s">
        <v>691</v>
      </c>
      <c r="Y69" s="6"/>
      <c r="Z69" s="6" t="s">
        <v>692</v>
      </c>
      <c r="AA69" s="72" t="s">
        <v>693</v>
      </c>
    </row>
    <row r="70" spans="1:27" s="9" customFormat="1" ht="24.75" customHeight="1">
      <c r="A70" s="6">
        <v>67</v>
      </c>
      <c r="B70" s="6" t="s">
        <v>428</v>
      </c>
      <c r="C70" s="6" t="s">
        <v>458</v>
      </c>
      <c r="D70" s="7" t="s">
        <v>694</v>
      </c>
      <c r="E70" s="6" t="s">
        <v>516</v>
      </c>
      <c r="F70" s="6">
        <v>222.5</v>
      </c>
      <c r="G70" s="6" t="s">
        <v>432</v>
      </c>
      <c r="H70" s="6" t="s">
        <v>480</v>
      </c>
      <c r="I70" s="6"/>
      <c r="J70" s="6">
        <v>157.9</v>
      </c>
      <c r="K70" s="16">
        <v>1328.29</v>
      </c>
      <c r="L70" s="6">
        <v>1</v>
      </c>
      <c r="M70" s="7" t="s">
        <v>526</v>
      </c>
      <c r="N70" s="6" t="s">
        <v>448</v>
      </c>
      <c r="O70" s="6" t="s">
        <v>463</v>
      </c>
      <c r="P70" s="6">
        <v>8</v>
      </c>
      <c r="Q70" s="6">
        <v>5</v>
      </c>
      <c r="R70" s="6">
        <v>48.18</v>
      </c>
      <c r="S70" s="6" t="s">
        <v>438</v>
      </c>
      <c r="T70" s="6" t="s">
        <v>439</v>
      </c>
      <c r="U70" s="6" t="s">
        <v>695</v>
      </c>
      <c r="V70" s="6" t="s">
        <v>696</v>
      </c>
      <c r="W70" s="33" t="s">
        <v>697</v>
      </c>
      <c r="X70" s="33" t="s">
        <v>698</v>
      </c>
      <c r="Y70" s="6"/>
      <c r="Z70" s="6" t="s">
        <v>699</v>
      </c>
      <c r="AA70" s="72" t="s">
        <v>700</v>
      </c>
    </row>
    <row r="71" spans="1:27" s="9" customFormat="1" ht="24.75" customHeight="1">
      <c r="A71" s="6">
        <v>68</v>
      </c>
      <c r="B71" s="6" t="s">
        <v>428</v>
      </c>
      <c r="C71" s="6" t="s">
        <v>429</v>
      </c>
      <c r="D71" s="6" t="s">
        <v>701</v>
      </c>
      <c r="E71" s="6" t="s">
        <v>431</v>
      </c>
      <c r="F71" s="6">
        <v>177.5</v>
      </c>
      <c r="G71" s="6" t="s">
        <v>432</v>
      </c>
      <c r="H71" s="6" t="s">
        <v>480</v>
      </c>
      <c r="I71" s="6"/>
      <c r="J71" s="6">
        <v>140.16999999999999</v>
      </c>
      <c r="K71" s="6">
        <v>775.77</v>
      </c>
      <c r="L71" s="6">
        <v>1</v>
      </c>
      <c r="M71" s="7" t="s">
        <v>636</v>
      </c>
      <c r="N71" s="6" t="s">
        <v>448</v>
      </c>
      <c r="O71" s="6" t="s">
        <v>463</v>
      </c>
      <c r="P71" s="6">
        <v>8</v>
      </c>
      <c r="Q71" s="6">
        <v>5</v>
      </c>
      <c r="R71" s="6" t="s">
        <v>702</v>
      </c>
      <c r="S71" s="6" t="s">
        <v>438</v>
      </c>
      <c r="T71" s="6" t="s">
        <v>439</v>
      </c>
      <c r="U71" s="6" t="s">
        <v>703</v>
      </c>
      <c r="V71" s="6" t="s">
        <v>704</v>
      </c>
      <c r="W71" s="33" t="s">
        <v>705</v>
      </c>
      <c r="X71" s="33" t="s">
        <v>706</v>
      </c>
      <c r="Y71" s="6"/>
      <c r="Z71" s="6" t="s">
        <v>707</v>
      </c>
      <c r="AA71" s="72" t="s">
        <v>708</v>
      </c>
    </row>
    <row r="72" spans="1:27" s="38" customFormat="1" ht="24.75" customHeight="1">
      <c r="A72" s="6">
        <v>69</v>
      </c>
      <c r="B72" s="33" t="s">
        <v>428</v>
      </c>
      <c r="C72" s="33" t="s">
        <v>429</v>
      </c>
      <c r="D72" s="33" t="s">
        <v>709</v>
      </c>
      <c r="E72" s="33" t="s">
        <v>431</v>
      </c>
      <c r="F72" s="33">
        <v>159.80000000000001</v>
      </c>
      <c r="G72" s="33" t="s">
        <v>432</v>
      </c>
      <c r="H72" s="33" t="s">
        <v>480</v>
      </c>
      <c r="I72" s="33"/>
      <c r="J72" s="33">
        <v>122.18</v>
      </c>
      <c r="K72" s="33">
        <v>529.95000000000005</v>
      </c>
      <c r="L72" s="33">
        <v>1</v>
      </c>
      <c r="M72" s="34" t="s">
        <v>481</v>
      </c>
      <c r="N72" s="33" t="s">
        <v>448</v>
      </c>
      <c r="O72" s="33" t="s">
        <v>463</v>
      </c>
      <c r="P72" s="33">
        <v>6</v>
      </c>
      <c r="Q72" s="33">
        <v>4</v>
      </c>
      <c r="R72" s="33" t="s">
        <v>710</v>
      </c>
      <c r="S72" s="33" t="s">
        <v>438</v>
      </c>
      <c r="T72" s="33" t="s">
        <v>439</v>
      </c>
      <c r="U72" s="33" t="s">
        <v>681</v>
      </c>
      <c r="V72" s="33" t="s">
        <v>711</v>
      </c>
      <c r="W72" s="33" t="s">
        <v>712</v>
      </c>
      <c r="X72" s="6" t="s">
        <v>713</v>
      </c>
      <c r="Y72" s="33"/>
      <c r="Z72" s="33" t="s">
        <v>714</v>
      </c>
      <c r="AA72" s="73" t="s">
        <v>715</v>
      </c>
    </row>
    <row r="73" spans="1:27" s="9" customFormat="1" ht="24.75" customHeight="1">
      <c r="A73" s="6">
        <v>70</v>
      </c>
      <c r="B73" s="6" t="s">
        <v>428</v>
      </c>
      <c r="C73" s="6" t="s">
        <v>458</v>
      </c>
      <c r="D73" s="6" t="s">
        <v>716</v>
      </c>
      <c r="E73" s="6" t="s">
        <v>431</v>
      </c>
      <c r="F73" s="6">
        <v>676.6</v>
      </c>
      <c r="G73" s="6" t="s">
        <v>432</v>
      </c>
      <c r="H73" s="6" t="s">
        <v>480</v>
      </c>
      <c r="I73" s="6"/>
      <c r="J73" s="6">
        <v>501.35</v>
      </c>
      <c r="K73" s="6">
        <v>2583.1799999999998</v>
      </c>
      <c r="L73" s="6">
        <v>2</v>
      </c>
      <c r="M73" s="7" t="s">
        <v>636</v>
      </c>
      <c r="N73" s="6" t="s">
        <v>448</v>
      </c>
      <c r="O73" s="6" t="s">
        <v>463</v>
      </c>
      <c r="P73" s="6">
        <v>20</v>
      </c>
      <c r="Q73" s="6">
        <v>10</v>
      </c>
      <c r="R73" s="6" t="s">
        <v>717</v>
      </c>
      <c r="S73" s="6" t="s">
        <v>438</v>
      </c>
      <c r="T73" s="6" t="s">
        <v>439</v>
      </c>
      <c r="U73" s="6" t="s">
        <v>718</v>
      </c>
      <c r="V73" s="6" t="s">
        <v>719</v>
      </c>
      <c r="W73" s="33" t="s">
        <v>720</v>
      </c>
      <c r="X73" s="33" t="s">
        <v>721</v>
      </c>
      <c r="Y73" s="6"/>
      <c r="Z73" s="6" t="s">
        <v>722</v>
      </c>
      <c r="AA73" s="72" t="s">
        <v>723</v>
      </c>
    </row>
    <row r="74" spans="1:27" s="9" customFormat="1" ht="24.75" customHeight="1">
      <c r="A74" s="6">
        <v>71</v>
      </c>
      <c r="B74" s="6" t="s">
        <v>428</v>
      </c>
      <c r="C74" s="6" t="s">
        <v>458</v>
      </c>
      <c r="D74" s="6" t="s">
        <v>724</v>
      </c>
      <c r="E74" s="6" t="s">
        <v>431</v>
      </c>
      <c r="F74" s="6">
        <v>498.6</v>
      </c>
      <c r="G74" s="6" t="s">
        <v>432</v>
      </c>
      <c r="H74" s="6" t="s">
        <v>480</v>
      </c>
      <c r="I74" s="6"/>
      <c r="J74" s="6">
        <v>336.62</v>
      </c>
      <c r="K74" s="6">
        <v>2914.01</v>
      </c>
      <c r="L74" s="6">
        <v>1</v>
      </c>
      <c r="M74" s="7" t="s">
        <v>725</v>
      </c>
      <c r="N74" s="6" t="s">
        <v>448</v>
      </c>
      <c r="O74" s="6" t="s">
        <v>449</v>
      </c>
      <c r="P74" s="6">
        <v>29</v>
      </c>
      <c r="Q74" s="6">
        <v>18</v>
      </c>
      <c r="R74" s="6" t="s">
        <v>726</v>
      </c>
      <c r="S74" s="6" t="s">
        <v>438</v>
      </c>
      <c r="T74" s="6" t="s">
        <v>439</v>
      </c>
      <c r="U74" s="6" t="s">
        <v>727</v>
      </c>
      <c r="V74" s="6" t="s">
        <v>728</v>
      </c>
      <c r="W74" s="33" t="s">
        <v>729</v>
      </c>
      <c r="X74" s="33" t="s">
        <v>730</v>
      </c>
      <c r="Y74" s="6"/>
      <c r="Z74" s="6" t="s">
        <v>731</v>
      </c>
      <c r="AA74" s="72"/>
    </row>
    <row r="75" spans="1:27" s="9" customFormat="1" ht="24.75" customHeight="1">
      <c r="A75" s="6">
        <v>72</v>
      </c>
      <c r="B75" s="6" t="s">
        <v>428</v>
      </c>
      <c r="C75" s="6" t="s">
        <v>563</v>
      </c>
      <c r="D75" s="6" t="s">
        <v>732</v>
      </c>
      <c r="E75" s="6" t="s">
        <v>431</v>
      </c>
      <c r="F75" s="6">
        <v>790.6</v>
      </c>
      <c r="G75" s="6" t="s">
        <v>432</v>
      </c>
      <c r="H75" s="6" t="s">
        <v>733</v>
      </c>
      <c r="I75" s="6"/>
      <c r="J75" s="6">
        <v>564.73</v>
      </c>
      <c r="K75" s="6">
        <v>5501.71</v>
      </c>
      <c r="L75" s="6">
        <v>1</v>
      </c>
      <c r="M75" s="7" t="s">
        <v>565</v>
      </c>
      <c r="N75" s="6" t="s">
        <v>448</v>
      </c>
      <c r="O75" s="6" t="s">
        <v>449</v>
      </c>
      <c r="P75" s="6">
        <v>54</v>
      </c>
      <c r="Q75" s="6">
        <v>27</v>
      </c>
      <c r="R75" s="6" t="s">
        <v>734</v>
      </c>
      <c r="S75" s="6" t="s">
        <v>438</v>
      </c>
      <c r="T75" s="6" t="s">
        <v>439</v>
      </c>
      <c r="U75" s="6" t="s">
        <v>735</v>
      </c>
      <c r="V75" s="6" t="s">
        <v>704</v>
      </c>
      <c r="W75" s="33" t="s">
        <v>736</v>
      </c>
      <c r="X75" s="33" t="s">
        <v>737</v>
      </c>
      <c r="Y75" s="6" t="s">
        <v>738</v>
      </c>
      <c r="Z75" s="6" t="s">
        <v>739</v>
      </c>
      <c r="AA75" s="72"/>
    </row>
    <row r="76" spans="1:27" s="9" customFormat="1" ht="24.75" customHeight="1">
      <c r="A76" s="6">
        <v>73</v>
      </c>
      <c r="B76" s="6" t="s">
        <v>428</v>
      </c>
      <c r="C76" s="6" t="s">
        <v>458</v>
      </c>
      <c r="D76" s="22" t="s">
        <v>740</v>
      </c>
      <c r="E76" s="6" t="s">
        <v>431</v>
      </c>
      <c r="F76" s="6">
        <v>713.9</v>
      </c>
      <c r="G76" s="6" t="s">
        <v>432</v>
      </c>
      <c r="H76" s="6" t="s">
        <v>480</v>
      </c>
      <c r="I76" s="6"/>
      <c r="J76" s="6">
        <v>524.46</v>
      </c>
      <c r="K76" s="6">
        <v>4577.6899999999996</v>
      </c>
      <c r="L76" s="6">
        <v>1</v>
      </c>
      <c r="M76" s="7" t="s">
        <v>741</v>
      </c>
      <c r="N76" s="6" t="s">
        <v>448</v>
      </c>
      <c r="O76" s="6" t="s">
        <v>449</v>
      </c>
      <c r="P76" s="6">
        <v>52</v>
      </c>
      <c r="Q76" s="6">
        <v>27</v>
      </c>
      <c r="R76" s="6" t="s">
        <v>742</v>
      </c>
      <c r="S76" s="6" t="s">
        <v>438</v>
      </c>
      <c r="T76" s="6" t="s">
        <v>439</v>
      </c>
      <c r="U76" s="6" t="s">
        <v>743</v>
      </c>
      <c r="V76" s="6" t="s">
        <v>665</v>
      </c>
      <c r="W76" s="33" t="s">
        <v>744</v>
      </c>
      <c r="X76" s="33" t="s">
        <v>745</v>
      </c>
      <c r="Y76" s="6"/>
      <c r="Z76" s="6" t="s">
        <v>746</v>
      </c>
      <c r="AA76" s="72" t="s">
        <v>747</v>
      </c>
    </row>
    <row r="77" spans="1:27" s="9" customFormat="1" ht="24.75" customHeight="1">
      <c r="A77" s="6">
        <v>74</v>
      </c>
      <c r="B77" s="6" t="s">
        <v>428</v>
      </c>
      <c r="C77" s="6" t="s">
        <v>748</v>
      </c>
      <c r="D77" s="6" t="s">
        <v>749</v>
      </c>
      <c r="E77" s="6" t="s">
        <v>431</v>
      </c>
      <c r="F77" s="6">
        <v>522.5</v>
      </c>
      <c r="G77" s="6" t="s">
        <v>574</v>
      </c>
      <c r="H77" s="6"/>
      <c r="I77" s="6"/>
      <c r="J77" s="6">
        <v>312.52</v>
      </c>
      <c r="K77" s="6">
        <v>998.96</v>
      </c>
      <c r="L77" s="6">
        <v>2</v>
      </c>
      <c r="M77" s="7" t="s">
        <v>491</v>
      </c>
      <c r="N77" s="6" t="s">
        <v>435</v>
      </c>
      <c r="O77" s="6" t="s">
        <v>463</v>
      </c>
      <c r="P77" s="6">
        <v>16</v>
      </c>
      <c r="Q77" s="6">
        <v>16</v>
      </c>
      <c r="R77" s="6">
        <v>55.935000000000002</v>
      </c>
      <c r="S77" s="6" t="s">
        <v>438</v>
      </c>
      <c r="T77" s="6" t="s">
        <v>439</v>
      </c>
      <c r="U77" s="6" t="s">
        <v>750</v>
      </c>
      <c r="V77" s="6" t="s">
        <v>751</v>
      </c>
      <c r="W77" s="33" t="s">
        <v>752</v>
      </c>
      <c r="X77" s="33" t="s">
        <v>753</v>
      </c>
      <c r="Y77" s="6"/>
      <c r="Z77" s="6" t="s">
        <v>754</v>
      </c>
      <c r="AA77" s="72"/>
    </row>
    <row r="78" spans="1:27" s="9" customFormat="1" ht="24.75" customHeight="1">
      <c r="A78" s="6">
        <v>75</v>
      </c>
      <c r="B78" s="6" t="s">
        <v>428</v>
      </c>
      <c r="C78" s="6" t="s">
        <v>563</v>
      </c>
      <c r="D78" s="6" t="s">
        <v>755</v>
      </c>
      <c r="E78" s="6" t="s">
        <v>431</v>
      </c>
      <c r="F78" s="6">
        <v>661.1</v>
      </c>
      <c r="G78" s="6" t="s">
        <v>432</v>
      </c>
      <c r="H78" s="6" t="s">
        <v>733</v>
      </c>
      <c r="I78" s="6"/>
      <c r="J78" s="6">
        <v>528.66999999999996</v>
      </c>
      <c r="K78" s="6">
        <v>6108.05</v>
      </c>
      <c r="L78" s="6">
        <v>1</v>
      </c>
      <c r="M78" s="7" t="s">
        <v>756</v>
      </c>
      <c r="N78" s="6" t="s">
        <v>448</v>
      </c>
      <c r="O78" s="6" t="s">
        <v>449</v>
      </c>
      <c r="P78" s="6">
        <v>43</v>
      </c>
      <c r="Q78" s="6">
        <v>45</v>
      </c>
      <c r="R78" s="6" t="s">
        <v>757</v>
      </c>
      <c r="S78" s="6" t="s">
        <v>438</v>
      </c>
      <c r="T78" s="6" t="s">
        <v>439</v>
      </c>
      <c r="U78" s="6" t="s">
        <v>728</v>
      </c>
      <c r="V78" s="6" t="s">
        <v>758</v>
      </c>
      <c r="W78" s="33" t="s">
        <v>759</v>
      </c>
      <c r="X78" s="33" t="s">
        <v>760</v>
      </c>
      <c r="Y78" s="6"/>
      <c r="Z78" s="6" t="s">
        <v>761</v>
      </c>
      <c r="AA78" s="72"/>
    </row>
    <row r="79" spans="1:27" s="9" customFormat="1" ht="24.75" customHeight="1">
      <c r="A79" s="6">
        <v>76</v>
      </c>
      <c r="B79" s="6" t="s">
        <v>428</v>
      </c>
      <c r="C79" s="6" t="s">
        <v>65</v>
      </c>
      <c r="D79" s="6" t="s">
        <v>66</v>
      </c>
      <c r="E79" s="6" t="s">
        <v>28</v>
      </c>
      <c r="F79" s="6">
        <v>277.89999999999998</v>
      </c>
      <c r="G79" s="6" t="s">
        <v>29</v>
      </c>
      <c r="H79" s="6" t="s">
        <v>0</v>
      </c>
      <c r="I79" s="6"/>
      <c r="J79" s="6">
        <v>213.44</v>
      </c>
      <c r="K79" s="6">
        <v>994.4</v>
      </c>
      <c r="L79" s="6">
        <v>1</v>
      </c>
      <c r="M79" s="7" t="s">
        <v>60</v>
      </c>
      <c r="N79" s="6" t="s">
        <v>32</v>
      </c>
      <c r="O79" s="6" t="s">
        <v>48</v>
      </c>
      <c r="P79" s="6">
        <v>10</v>
      </c>
      <c r="Q79" s="6">
        <v>6</v>
      </c>
      <c r="R79" s="6" t="s">
        <v>67</v>
      </c>
      <c r="S79" s="6" t="s">
        <v>35</v>
      </c>
      <c r="T79" s="6" t="s">
        <v>36</v>
      </c>
      <c r="U79" s="6" t="s">
        <v>68</v>
      </c>
      <c r="V79" s="6" t="s">
        <v>69</v>
      </c>
      <c r="W79" s="33" t="s">
        <v>70</v>
      </c>
      <c r="X79" s="33" t="s">
        <v>762</v>
      </c>
      <c r="Y79" s="6"/>
      <c r="Z79" s="6" t="s">
        <v>763</v>
      </c>
      <c r="AA79" s="72" t="s">
        <v>71</v>
      </c>
    </row>
    <row r="80" spans="1:27" s="9" customFormat="1" ht="24.75" customHeight="1">
      <c r="A80" s="6">
        <v>78</v>
      </c>
      <c r="B80" s="6" t="s">
        <v>764</v>
      </c>
      <c r="C80" s="6" t="s">
        <v>769</v>
      </c>
      <c r="D80" s="6" t="s">
        <v>770</v>
      </c>
      <c r="E80" s="6" t="s">
        <v>771</v>
      </c>
      <c r="F80" s="6">
        <v>145.19999999999999</v>
      </c>
      <c r="G80" s="6" t="s">
        <v>772</v>
      </c>
      <c r="H80" s="6"/>
      <c r="I80" s="6" t="s">
        <v>773</v>
      </c>
      <c r="J80" s="6">
        <v>84.36</v>
      </c>
      <c r="K80" s="6">
        <v>215.38</v>
      </c>
      <c r="L80" s="6">
        <v>1</v>
      </c>
      <c r="M80" s="7" t="s">
        <v>774</v>
      </c>
      <c r="N80" s="6" t="s">
        <v>765</v>
      </c>
      <c r="O80" s="6" t="s">
        <v>766</v>
      </c>
      <c r="P80" s="6">
        <v>8</v>
      </c>
      <c r="Q80" s="6">
        <v>4</v>
      </c>
      <c r="R80" s="6" t="s">
        <v>775</v>
      </c>
      <c r="S80" s="6" t="s">
        <v>767</v>
      </c>
      <c r="T80" s="6" t="s">
        <v>768</v>
      </c>
      <c r="U80" s="6" t="s">
        <v>776</v>
      </c>
      <c r="V80" s="6" t="s">
        <v>777</v>
      </c>
      <c r="W80" s="33" t="s">
        <v>778</v>
      </c>
      <c r="X80" s="33" t="s">
        <v>779</v>
      </c>
      <c r="Y80" s="6"/>
      <c r="Z80" s="6" t="s">
        <v>780</v>
      </c>
      <c r="AA80" s="72"/>
    </row>
    <row r="81" spans="1:29" s="9" customFormat="1" ht="24.75" customHeight="1">
      <c r="A81" s="6">
        <v>79</v>
      </c>
      <c r="B81" s="6" t="s">
        <v>764</v>
      </c>
      <c r="C81" s="6" t="s">
        <v>781</v>
      </c>
      <c r="D81" s="6" t="s">
        <v>782</v>
      </c>
      <c r="E81" s="6" t="s">
        <v>771</v>
      </c>
      <c r="F81" s="6">
        <v>212</v>
      </c>
      <c r="G81" s="6" t="s">
        <v>783</v>
      </c>
      <c r="H81" s="6" t="s">
        <v>784</v>
      </c>
      <c r="I81" s="6"/>
      <c r="J81" s="6">
        <v>158.36000000000001</v>
      </c>
      <c r="K81" s="16">
        <v>1156.1099999999999</v>
      </c>
      <c r="L81" s="6">
        <v>1</v>
      </c>
      <c r="M81" s="7" t="s">
        <v>785</v>
      </c>
      <c r="N81" s="6" t="s">
        <v>765</v>
      </c>
      <c r="O81" s="6" t="s">
        <v>766</v>
      </c>
      <c r="P81" s="6">
        <v>15</v>
      </c>
      <c r="Q81" s="6">
        <v>7</v>
      </c>
      <c r="R81" s="6" t="s">
        <v>786</v>
      </c>
      <c r="S81" s="6" t="s">
        <v>767</v>
      </c>
      <c r="T81" s="6" t="s">
        <v>768</v>
      </c>
      <c r="U81" s="6" t="s">
        <v>787</v>
      </c>
      <c r="V81" s="6" t="s">
        <v>788</v>
      </c>
      <c r="W81" s="33" t="s">
        <v>789</v>
      </c>
      <c r="X81" s="33" t="s">
        <v>790</v>
      </c>
      <c r="Y81" s="6"/>
      <c r="Z81" s="6" t="s">
        <v>791</v>
      </c>
      <c r="AA81" s="72"/>
    </row>
    <row r="82" spans="1:29" s="9" customFormat="1" ht="24.75" customHeight="1">
      <c r="A82" s="6">
        <v>80</v>
      </c>
      <c r="B82" s="6" t="s">
        <v>764</v>
      </c>
      <c r="C82" s="6" t="s">
        <v>781</v>
      </c>
      <c r="D82" s="6" t="s">
        <v>792</v>
      </c>
      <c r="E82" s="6" t="s">
        <v>771</v>
      </c>
      <c r="F82" s="6">
        <v>302.60000000000002</v>
      </c>
      <c r="G82" s="6" t="s">
        <v>783</v>
      </c>
      <c r="H82" s="6" t="s">
        <v>784</v>
      </c>
      <c r="I82" s="6"/>
      <c r="J82" s="6">
        <v>199.88</v>
      </c>
      <c r="K82" s="16">
        <v>1693.44</v>
      </c>
      <c r="L82" s="6">
        <v>1</v>
      </c>
      <c r="M82" s="7" t="s">
        <v>793</v>
      </c>
      <c r="N82" s="6" t="s">
        <v>765</v>
      </c>
      <c r="O82" s="6" t="s">
        <v>794</v>
      </c>
      <c r="P82" s="6">
        <v>18</v>
      </c>
      <c r="Q82" s="6">
        <v>11</v>
      </c>
      <c r="R82" s="6" t="s">
        <v>795</v>
      </c>
      <c r="S82" s="6" t="s">
        <v>767</v>
      </c>
      <c r="T82" s="6" t="s">
        <v>768</v>
      </c>
      <c r="U82" s="6" t="s">
        <v>796</v>
      </c>
      <c r="V82" s="6" t="s">
        <v>797</v>
      </c>
      <c r="W82" s="33" t="s">
        <v>798</v>
      </c>
      <c r="X82" s="33" t="s">
        <v>799</v>
      </c>
      <c r="Y82" s="6"/>
      <c r="Z82" s="6" t="s">
        <v>800</v>
      </c>
      <c r="AA82" s="72" t="s">
        <v>801</v>
      </c>
    </row>
    <row r="83" spans="1:29" s="27" customFormat="1" ht="24.75" customHeight="1">
      <c r="A83" s="6">
        <v>82</v>
      </c>
      <c r="B83" s="6" t="s">
        <v>764</v>
      </c>
      <c r="C83" s="6" t="s">
        <v>802</v>
      </c>
      <c r="D83" s="6" t="s">
        <v>803</v>
      </c>
      <c r="E83" s="6" t="s">
        <v>771</v>
      </c>
      <c r="F83" s="6">
        <v>179</v>
      </c>
      <c r="G83" s="6" t="s">
        <v>783</v>
      </c>
      <c r="H83" s="6" t="s">
        <v>784</v>
      </c>
      <c r="I83" s="6"/>
      <c r="J83" s="23">
        <v>137.69999999999999</v>
      </c>
      <c r="K83" s="23">
        <v>733.89</v>
      </c>
      <c r="L83" s="23">
        <v>1</v>
      </c>
      <c r="M83" s="23">
        <v>7</v>
      </c>
      <c r="N83" s="6" t="s">
        <v>765</v>
      </c>
      <c r="O83" s="6" t="s">
        <v>48</v>
      </c>
      <c r="P83" s="23">
        <v>8</v>
      </c>
      <c r="Q83" s="23">
        <v>5</v>
      </c>
      <c r="R83" s="6" t="s">
        <v>804</v>
      </c>
      <c r="S83" s="6" t="s">
        <v>767</v>
      </c>
      <c r="T83" s="6" t="s">
        <v>768</v>
      </c>
      <c r="U83" s="6" t="s">
        <v>805</v>
      </c>
      <c r="V83" s="6" t="s">
        <v>806</v>
      </c>
      <c r="W83" s="33" t="s">
        <v>807</v>
      </c>
      <c r="X83" s="33" t="s">
        <v>808</v>
      </c>
      <c r="Y83" s="6"/>
      <c r="Z83" s="23" t="s">
        <v>72</v>
      </c>
      <c r="AA83" s="72"/>
      <c r="AC83" s="9"/>
    </row>
    <row r="84" spans="1:29" s="27" customFormat="1" ht="24.75" customHeight="1">
      <c r="A84" s="6">
        <v>83</v>
      </c>
      <c r="B84" s="6" t="s">
        <v>809</v>
      </c>
      <c r="C84" s="6" t="s">
        <v>810</v>
      </c>
      <c r="D84" s="6" t="s">
        <v>811</v>
      </c>
      <c r="E84" s="6" t="s">
        <v>812</v>
      </c>
      <c r="F84" s="23">
        <v>449.7</v>
      </c>
      <c r="G84" s="6" t="s">
        <v>813</v>
      </c>
      <c r="H84" s="6"/>
      <c r="I84" s="6"/>
      <c r="J84" s="23">
        <v>235.2</v>
      </c>
      <c r="K84" s="23">
        <v>659.55</v>
      </c>
      <c r="L84" s="23">
        <v>1</v>
      </c>
      <c r="M84" s="23">
        <v>5</v>
      </c>
      <c r="N84" s="6" t="s">
        <v>814</v>
      </c>
      <c r="O84" s="6" t="s">
        <v>815</v>
      </c>
      <c r="P84" s="23">
        <v>16</v>
      </c>
      <c r="Q84" s="23">
        <v>16</v>
      </c>
      <c r="R84" s="6" t="s">
        <v>816</v>
      </c>
      <c r="S84" s="6" t="s">
        <v>817</v>
      </c>
      <c r="T84" s="6" t="s">
        <v>818</v>
      </c>
      <c r="U84" s="6" t="s">
        <v>819</v>
      </c>
      <c r="V84" s="6" t="s">
        <v>73</v>
      </c>
      <c r="W84" s="33" t="s">
        <v>820</v>
      </c>
      <c r="X84" s="33" t="s">
        <v>821</v>
      </c>
      <c r="Y84" s="6"/>
      <c r="Z84" s="23" t="s">
        <v>74</v>
      </c>
      <c r="AA84" s="72"/>
      <c r="AC84" s="9"/>
    </row>
    <row r="85" spans="1:29" s="27" customFormat="1" ht="24.75" customHeight="1">
      <c r="A85" s="6">
        <v>84</v>
      </c>
      <c r="B85" s="6" t="s">
        <v>822</v>
      </c>
      <c r="C85" s="6" t="s">
        <v>823</v>
      </c>
      <c r="D85" s="6">
        <v>1591</v>
      </c>
      <c r="E85" s="6" t="s">
        <v>824</v>
      </c>
      <c r="F85" s="23">
        <v>669</v>
      </c>
      <c r="G85" s="6" t="s">
        <v>825</v>
      </c>
      <c r="H85" s="6"/>
      <c r="I85" s="6"/>
      <c r="J85" s="23">
        <v>400.67</v>
      </c>
      <c r="K85" s="24">
        <v>1400.89</v>
      </c>
      <c r="L85" s="23">
        <v>2</v>
      </c>
      <c r="M85" s="23">
        <v>5</v>
      </c>
      <c r="N85" s="6" t="s">
        <v>826</v>
      </c>
      <c r="O85" s="6" t="s">
        <v>827</v>
      </c>
      <c r="P85" s="23">
        <v>21</v>
      </c>
      <c r="Q85" s="23">
        <v>22</v>
      </c>
      <c r="R85" s="6" t="s">
        <v>828</v>
      </c>
      <c r="S85" s="6" t="s">
        <v>829</v>
      </c>
      <c r="T85" s="6" t="s">
        <v>830</v>
      </c>
      <c r="U85" s="6" t="s">
        <v>831</v>
      </c>
      <c r="V85" s="6" t="s">
        <v>75</v>
      </c>
      <c r="W85" s="33" t="s">
        <v>832</v>
      </c>
      <c r="X85" s="33" t="s">
        <v>833</v>
      </c>
      <c r="Y85" s="6"/>
      <c r="Z85" s="23" t="s">
        <v>76</v>
      </c>
      <c r="AA85" s="72"/>
    </row>
    <row r="86" spans="1:29" s="27" customFormat="1" ht="24.75" customHeight="1">
      <c r="A86" s="6">
        <v>85</v>
      </c>
      <c r="B86" s="6" t="s">
        <v>834</v>
      </c>
      <c r="C86" s="6" t="s">
        <v>835</v>
      </c>
      <c r="D86" s="6" t="s">
        <v>836</v>
      </c>
      <c r="E86" s="6" t="s">
        <v>837</v>
      </c>
      <c r="F86" s="23">
        <v>165.3</v>
      </c>
      <c r="G86" s="6" t="s">
        <v>838</v>
      </c>
      <c r="H86" s="6"/>
      <c r="I86" s="6"/>
      <c r="J86" s="23">
        <v>98.93</v>
      </c>
      <c r="K86" s="23">
        <v>402.89</v>
      </c>
      <c r="L86" s="23">
        <v>1</v>
      </c>
      <c r="M86" s="23">
        <v>5</v>
      </c>
      <c r="N86" s="6" t="s">
        <v>839</v>
      </c>
      <c r="O86" s="6" t="s">
        <v>840</v>
      </c>
      <c r="P86" s="23">
        <v>8</v>
      </c>
      <c r="Q86" s="23">
        <v>5</v>
      </c>
      <c r="R86" s="6">
        <v>50.36</v>
      </c>
      <c r="S86" s="6" t="s">
        <v>841</v>
      </c>
      <c r="T86" s="6" t="s">
        <v>842</v>
      </c>
      <c r="U86" s="6" t="s">
        <v>843</v>
      </c>
      <c r="V86" s="6" t="s">
        <v>77</v>
      </c>
      <c r="W86" s="33" t="s">
        <v>844</v>
      </c>
      <c r="X86" s="33" t="s">
        <v>845</v>
      </c>
      <c r="Y86" s="6"/>
      <c r="Z86" s="23" t="s">
        <v>78</v>
      </c>
      <c r="AA86" s="72"/>
      <c r="AC86" s="9"/>
    </row>
    <row r="87" spans="1:29" s="27" customFormat="1" ht="24.75" customHeight="1">
      <c r="A87" s="6">
        <v>86</v>
      </c>
      <c r="B87" s="6" t="s">
        <v>846</v>
      </c>
      <c r="C87" s="6" t="s">
        <v>847</v>
      </c>
      <c r="D87" s="6" t="s">
        <v>848</v>
      </c>
      <c r="E87" s="6" t="s">
        <v>849</v>
      </c>
      <c r="F87" s="23">
        <v>198.3</v>
      </c>
      <c r="G87" s="6" t="s">
        <v>850</v>
      </c>
      <c r="H87" s="6" t="s">
        <v>851</v>
      </c>
      <c r="I87" s="6"/>
      <c r="J87" s="23">
        <v>150.23500000000001</v>
      </c>
      <c r="K87" s="23">
        <v>738.63499999999999</v>
      </c>
      <c r="L87" s="23">
        <v>1</v>
      </c>
      <c r="M87" s="23">
        <v>7</v>
      </c>
      <c r="N87" s="6" t="s">
        <v>852</v>
      </c>
      <c r="O87" s="6" t="s">
        <v>853</v>
      </c>
      <c r="P87" s="23">
        <v>8</v>
      </c>
      <c r="Q87" s="23">
        <v>5</v>
      </c>
      <c r="R87" s="6" t="s">
        <v>854</v>
      </c>
      <c r="S87" s="6" t="s">
        <v>855</v>
      </c>
      <c r="T87" s="6" t="s">
        <v>856</v>
      </c>
      <c r="U87" s="6" t="s">
        <v>857</v>
      </c>
      <c r="V87" s="6" t="s">
        <v>79</v>
      </c>
      <c r="W87" s="33" t="s">
        <v>858</v>
      </c>
      <c r="X87" s="33" t="s">
        <v>859</v>
      </c>
      <c r="Y87" s="6"/>
      <c r="Z87" s="23" t="s">
        <v>80</v>
      </c>
      <c r="AA87" s="72"/>
      <c r="AC87" s="9"/>
    </row>
    <row r="88" spans="1:29" s="9" customFormat="1" ht="24.75" customHeight="1">
      <c r="A88" s="6">
        <v>87</v>
      </c>
      <c r="B88" s="6" t="s">
        <v>846</v>
      </c>
      <c r="C88" s="6" t="s">
        <v>847</v>
      </c>
      <c r="D88" s="6" t="s">
        <v>860</v>
      </c>
      <c r="E88" s="6" t="s">
        <v>849</v>
      </c>
      <c r="F88" s="6">
        <v>383</v>
      </c>
      <c r="G88" s="6" t="s">
        <v>850</v>
      </c>
      <c r="H88" s="6" t="s">
        <v>861</v>
      </c>
      <c r="I88" s="6"/>
      <c r="J88" s="6">
        <v>290.08</v>
      </c>
      <c r="K88" s="6">
        <v>2385.8000000000002</v>
      </c>
      <c r="L88" s="6">
        <v>1</v>
      </c>
      <c r="M88" s="7" t="s">
        <v>862</v>
      </c>
      <c r="N88" s="6" t="s">
        <v>852</v>
      </c>
      <c r="O88" s="6" t="s">
        <v>863</v>
      </c>
      <c r="P88" s="6">
        <v>24</v>
      </c>
      <c r="Q88" s="6">
        <v>15</v>
      </c>
      <c r="R88" s="6" t="s">
        <v>864</v>
      </c>
      <c r="S88" s="6" t="s">
        <v>855</v>
      </c>
      <c r="T88" s="6" t="s">
        <v>856</v>
      </c>
      <c r="U88" s="6" t="s">
        <v>865</v>
      </c>
      <c r="V88" s="6" t="s">
        <v>866</v>
      </c>
      <c r="W88" s="33" t="s">
        <v>867</v>
      </c>
      <c r="X88" s="33" t="s">
        <v>868</v>
      </c>
      <c r="Y88" s="6"/>
      <c r="Z88" s="6" t="s">
        <v>869</v>
      </c>
      <c r="AA88" s="72" t="s">
        <v>870</v>
      </c>
    </row>
    <row r="89" spans="1:29" s="38" customFormat="1" ht="24.75" customHeight="1">
      <c r="A89" s="6">
        <v>88</v>
      </c>
      <c r="B89" s="33" t="s">
        <v>846</v>
      </c>
      <c r="C89" s="33" t="s">
        <v>847</v>
      </c>
      <c r="D89" s="33" t="s">
        <v>871</v>
      </c>
      <c r="E89" s="33" t="s">
        <v>849</v>
      </c>
      <c r="F89" s="33">
        <v>435.4</v>
      </c>
      <c r="G89" s="33" t="s">
        <v>850</v>
      </c>
      <c r="H89" s="33" t="s">
        <v>851</v>
      </c>
      <c r="I89" s="33"/>
      <c r="J89" s="33">
        <v>274.04000000000002</v>
      </c>
      <c r="K89" s="33">
        <v>1275.43</v>
      </c>
      <c r="L89" s="33">
        <v>1</v>
      </c>
      <c r="M89" s="34" t="s">
        <v>872</v>
      </c>
      <c r="N89" s="33" t="s">
        <v>852</v>
      </c>
      <c r="O89" s="33" t="s">
        <v>863</v>
      </c>
      <c r="P89" s="33">
        <v>19</v>
      </c>
      <c r="Q89" s="33">
        <v>12</v>
      </c>
      <c r="R89" s="33" t="s">
        <v>873</v>
      </c>
      <c r="S89" s="33" t="s">
        <v>855</v>
      </c>
      <c r="T89" s="33" t="s">
        <v>856</v>
      </c>
      <c r="U89" s="33" t="s">
        <v>874</v>
      </c>
      <c r="V89" s="33" t="s">
        <v>875</v>
      </c>
      <c r="W89" s="33" t="s">
        <v>876</v>
      </c>
      <c r="X89" s="60" t="s">
        <v>1997</v>
      </c>
      <c r="Y89" s="33"/>
      <c r="Z89" s="62" t="s">
        <v>1806</v>
      </c>
      <c r="AA89" s="73" t="s">
        <v>1807</v>
      </c>
    </row>
    <row r="90" spans="1:29" s="9" customFormat="1" ht="24.75" customHeight="1">
      <c r="A90" s="6">
        <v>89</v>
      </c>
      <c r="B90" s="6" t="s">
        <v>846</v>
      </c>
      <c r="C90" s="6" t="s">
        <v>26</v>
      </c>
      <c r="D90" s="6" t="s">
        <v>81</v>
      </c>
      <c r="E90" s="6" t="s">
        <v>28</v>
      </c>
      <c r="F90" s="6">
        <v>314.5</v>
      </c>
      <c r="G90" s="6" t="s">
        <v>29</v>
      </c>
      <c r="H90" s="6" t="s">
        <v>0</v>
      </c>
      <c r="I90" s="6"/>
      <c r="J90" s="6">
        <v>228.84</v>
      </c>
      <c r="K90" s="6">
        <v>1384.73</v>
      </c>
      <c r="L90" s="6">
        <v>1</v>
      </c>
      <c r="M90" s="7" t="s">
        <v>82</v>
      </c>
      <c r="N90" s="6" t="s">
        <v>32</v>
      </c>
      <c r="O90" s="6" t="s">
        <v>48</v>
      </c>
      <c r="P90" s="6">
        <v>11</v>
      </c>
      <c r="Q90" s="6">
        <v>7</v>
      </c>
      <c r="R90" s="6">
        <v>48.55</v>
      </c>
      <c r="S90" s="6" t="s">
        <v>35</v>
      </c>
      <c r="T90" s="6" t="s">
        <v>36</v>
      </c>
      <c r="U90" s="6" t="s">
        <v>83</v>
      </c>
      <c r="V90" s="6" t="s">
        <v>877</v>
      </c>
      <c r="W90" s="33" t="s">
        <v>84</v>
      </c>
      <c r="X90" s="33" t="s">
        <v>878</v>
      </c>
      <c r="Y90" s="6"/>
      <c r="Z90" s="6" t="s">
        <v>879</v>
      </c>
      <c r="AA90" s="72" t="s">
        <v>880</v>
      </c>
    </row>
    <row r="91" spans="1:29" s="9" customFormat="1" ht="24.75" customHeight="1">
      <c r="A91" s="6">
        <v>90</v>
      </c>
      <c r="B91" s="6" t="s">
        <v>764</v>
      </c>
      <c r="C91" s="6" t="s">
        <v>26</v>
      </c>
      <c r="D91" s="6" t="s">
        <v>85</v>
      </c>
      <c r="E91" s="6" t="s">
        <v>28</v>
      </c>
      <c r="F91" s="6">
        <v>179.2</v>
      </c>
      <c r="G91" s="6" t="s">
        <v>29</v>
      </c>
      <c r="H91" s="6" t="s">
        <v>0</v>
      </c>
      <c r="I91" s="6"/>
      <c r="J91" s="6">
        <v>138.33000000000001</v>
      </c>
      <c r="K91" s="6">
        <v>638.99</v>
      </c>
      <c r="L91" s="6">
        <v>1</v>
      </c>
      <c r="M91" s="7" t="s">
        <v>86</v>
      </c>
      <c r="N91" s="6" t="s">
        <v>32</v>
      </c>
      <c r="O91" s="6" t="s">
        <v>48</v>
      </c>
      <c r="P91" s="6">
        <v>8</v>
      </c>
      <c r="Q91" s="6">
        <v>5</v>
      </c>
      <c r="R91" s="6">
        <v>61.7</v>
      </c>
      <c r="S91" s="6" t="s">
        <v>35</v>
      </c>
      <c r="T91" s="6" t="s">
        <v>36</v>
      </c>
      <c r="U91" s="6" t="s">
        <v>87</v>
      </c>
      <c r="V91" s="6" t="s">
        <v>88</v>
      </c>
      <c r="W91" s="33" t="s">
        <v>89</v>
      </c>
      <c r="X91" s="33" t="s">
        <v>881</v>
      </c>
      <c r="Y91" s="6"/>
      <c r="Z91" s="6" t="s">
        <v>90</v>
      </c>
      <c r="AA91" s="72"/>
    </row>
    <row r="92" spans="1:29" s="9" customFormat="1" ht="24.75" customHeight="1">
      <c r="A92" s="6">
        <v>91</v>
      </c>
      <c r="B92" s="6" t="s">
        <v>882</v>
      </c>
      <c r="C92" s="6" t="s">
        <v>883</v>
      </c>
      <c r="D92" s="6" t="s">
        <v>884</v>
      </c>
      <c r="E92" s="6" t="s">
        <v>885</v>
      </c>
      <c r="F92" s="6">
        <v>381</v>
      </c>
      <c r="G92" s="6" t="s">
        <v>886</v>
      </c>
      <c r="H92" s="6" t="s">
        <v>887</v>
      </c>
      <c r="I92" s="6"/>
      <c r="J92" s="6">
        <v>290.08</v>
      </c>
      <c r="K92" s="6">
        <v>2385.8000000000002</v>
      </c>
      <c r="L92" s="6">
        <v>1</v>
      </c>
      <c r="M92" s="7" t="s">
        <v>888</v>
      </c>
      <c r="N92" s="6" t="s">
        <v>889</v>
      </c>
      <c r="O92" s="6" t="s">
        <v>890</v>
      </c>
      <c r="P92" s="6">
        <v>24</v>
      </c>
      <c r="Q92" s="6">
        <v>15</v>
      </c>
      <c r="R92" s="6" t="s">
        <v>891</v>
      </c>
      <c r="S92" s="6" t="s">
        <v>892</v>
      </c>
      <c r="T92" s="6" t="s">
        <v>893</v>
      </c>
      <c r="U92" s="6" t="s">
        <v>894</v>
      </c>
      <c r="V92" s="6" t="s">
        <v>895</v>
      </c>
      <c r="W92" s="33" t="s">
        <v>896</v>
      </c>
      <c r="X92" s="33" t="s">
        <v>897</v>
      </c>
      <c r="Y92" s="6"/>
      <c r="Z92" s="6" t="s">
        <v>898</v>
      </c>
      <c r="AA92" s="72"/>
    </row>
    <row r="93" spans="1:29" s="9" customFormat="1" ht="24.75" customHeight="1">
      <c r="A93" s="6">
        <v>92</v>
      </c>
      <c r="B93" s="6" t="s">
        <v>882</v>
      </c>
      <c r="C93" s="6" t="s">
        <v>883</v>
      </c>
      <c r="D93" s="6" t="s">
        <v>899</v>
      </c>
      <c r="E93" s="6" t="s">
        <v>885</v>
      </c>
      <c r="F93" s="6">
        <v>391</v>
      </c>
      <c r="G93" s="6" t="s">
        <v>886</v>
      </c>
      <c r="H93" s="6" t="s">
        <v>887</v>
      </c>
      <c r="I93" s="6"/>
      <c r="J93" s="6">
        <v>290.08</v>
      </c>
      <c r="K93" s="6">
        <v>2385.8000000000002</v>
      </c>
      <c r="L93" s="6">
        <v>1</v>
      </c>
      <c r="M93" s="7" t="s">
        <v>888</v>
      </c>
      <c r="N93" s="6" t="s">
        <v>889</v>
      </c>
      <c r="O93" s="6" t="s">
        <v>890</v>
      </c>
      <c r="P93" s="6">
        <v>24</v>
      </c>
      <c r="Q93" s="6">
        <v>15</v>
      </c>
      <c r="R93" s="6" t="s">
        <v>891</v>
      </c>
      <c r="S93" s="6" t="s">
        <v>892</v>
      </c>
      <c r="T93" s="6" t="s">
        <v>893</v>
      </c>
      <c r="U93" s="6" t="s">
        <v>894</v>
      </c>
      <c r="V93" s="6" t="s">
        <v>895</v>
      </c>
      <c r="W93" s="33" t="s">
        <v>900</v>
      </c>
      <c r="X93" s="33" t="s">
        <v>897</v>
      </c>
      <c r="Y93" s="6"/>
      <c r="Z93" s="6" t="s">
        <v>901</v>
      </c>
      <c r="AA93" s="72"/>
    </row>
    <row r="94" spans="1:29" s="9" customFormat="1" ht="24.75" customHeight="1">
      <c r="A94" s="6">
        <v>93</v>
      </c>
      <c r="B94" s="6" t="s">
        <v>882</v>
      </c>
      <c r="C94" s="6" t="s">
        <v>902</v>
      </c>
      <c r="D94" s="6" t="s">
        <v>903</v>
      </c>
      <c r="E94" s="6" t="s">
        <v>885</v>
      </c>
      <c r="F94" s="6">
        <v>309.39999999999998</v>
      </c>
      <c r="G94" s="6" t="s">
        <v>886</v>
      </c>
      <c r="H94" s="6" t="s">
        <v>904</v>
      </c>
      <c r="I94" s="6"/>
      <c r="J94" s="6">
        <v>214.84</v>
      </c>
      <c r="K94" s="6">
        <v>1917.17</v>
      </c>
      <c r="L94" s="6">
        <v>1</v>
      </c>
      <c r="M94" s="7" t="s">
        <v>888</v>
      </c>
      <c r="N94" s="6" t="s">
        <v>889</v>
      </c>
      <c r="O94" s="6" t="s">
        <v>890</v>
      </c>
      <c r="P94" s="6">
        <v>17</v>
      </c>
      <c r="Q94" s="6">
        <v>11</v>
      </c>
      <c r="R94" s="6" t="s">
        <v>905</v>
      </c>
      <c r="S94" s="6" t="s">
        <v>892</v>
      </c>
      <c r="T94" s="6" t="s">
        <v>893</v>
      </c>
      <c r="U94" s="6" t="s">
        <v>906</v>
      </c>
      <c r="V94" s="6" t="s">
        <v>907</v>
      </c>
      <c r="W94" s="33" t="s">
        <v>908</v>
      </c>
      <c r="X94" s="33" t="s">
        <v>91</v>
      </c>
      <c r="Y94" s="6"/>
      <c r="Z94" s="6" t="s">
        <v>909</v>
      </c>
      <c r="AA94" s="72"/>
    </row>
    <row r="95" spans="1:29" s="9" customFormat="1" ht="24.75" customHeight="1">
      <c r="A95" s="6">
        <v>94</v>
      </c>
      <c r="B95" s="6" t="s">
        <v>882</v>
      </c>
      <c r="C95" s="6" t="s">
        <v>902</v>
      </c>
      <c r="D95" s="6" t="s">
        <v>910</v>
      </c>
      <c r="E95" s="6" t="s">
        <v>911</v>
      </c>
      <c r="F95" s="6">
        <v>368</v>
      </c>
      <c r="G95" s="6" t="s">
        <v>912</v>
      </c>
      <c r="H95" s="6"/>
      <c r="I95" s="6"/>
      <c r="J95" s="6">
        <v>214.81</v>
      </c>
      <c r="K95" s="6">
        <v>659.46</v>
      </c>
      <c r="L95" s="6">
        <v>1</v>
      </c>
      <c r="M95" s="7" t="s">
        <v>913</v>
      </c>
      <c r="N95" s="6" t="s">
        <v>889</v>
      </c>
      <c r="O95" s="6" t="s">
        <v>914</v>
      </c>
      <c r="P95" s="6">
        <v>16</v>
      </c>
      <c r="Q95" s="6">
        <v>10</v>
      </c>
      <c r="R95" s="6" t="s">
        <v>915</v>
      </c>
      <c r="S95" s="6" t="s">
        <v>892</v>
      </c>
      <c r="T95" s="6" t="s">
        <v>893</v>
      </c>
      <c r="U95" s="6" t="s">
        <v>916</v>
      </c>
      <c r="V95" s="6" t="s">
        <v>917</v>
      </c>
      <c r="W95" s="33" t="s">
        <v>918</v>
      </c>
      <c r="X95" s="33" t="s">
        <v>919</v>
      </c>
      <c r="Y95" s="6"/>
      <c r="Z95" s="6" t="s">
        <v>920</v>
      </c>
      <c r="AA95" s="72"/>
    </row>
    <row r="96" spans="1:29" s="9" customFormat="1" ht="24.75" customHeight="1">
      <c r="A96" s="6">
        <v>95</v>
      </c>
      <c r="B96" s="6" t="s">
        <v>882</v>
      </c>
      <c r="C96" s="6" t="s">
        <v>883</v>
      </c>
      <c r="D96" s="6" t="s">
        <v>921</v>
      </c>
      <c r="E96" s="6" t="s">
        <v>885</v>
      </c>
      <c r="F96" s="6">
        <v>295.60000000000002</v>
      </c>
      <c r="G96" s="6" t="s">
        <v>886</v>
      </c>
      <c r="H96" s="6" t="s">
        <v>904</v>
      </c>
      <c r="I96" s="6"/>
      <c r="J96" s="6">
        <v>225.54</v>
      </c>
      <c r="K96" s="6">
        <v>975.87</v>
      </c>
      <c r="L96" s="6">
        <v>1</v>
      </c>
      <c r="M96" s="7" t="s">
        <v>922</v>
      </c>
      <c r="N96" s="6" t="s">
        <v>889</v>
      </c>
      <c r="O96" s="6" t="s">
        <v>914</v>
      </c>
      <c r="P96" s="6">
        <v>9</v>
      </c>
      <c r="Q96" s="6">
        <v>6</v>
      </c>
      <c r="R96" s="6" t="s">
        <v>923</v>
      </c>
      <c r="S96" s="6" t="s">
        <v>892</v>
      </c>
      <c r="T96" s="6" t="s">
        <v>893</v>
      </c>
      <c r="U96" s="6" t="s">
        <v>924</v>
      </c>
      <c r="V96" s="6" t="s">
        <v>925</v>
      </c>
      <c r="W96" s="33" t="s">
        <v>926</v>
      </c>
      <c r="X96" s="33" t="s">
        <v>92</v>
      </c>
      <c r="Y96" s="6"/>
      <c r="Z96" s="6" t="s">
        <v>927</v>
      </c>
      <c r="AA96" s="72"/>
    </row>
    <row r="97" spans="1:27" s="9" customFormat="1" ht="24.75" customHeight="1">
      <c r="A97" s="6">
        <v>96</v>
      </c>
      <c r="B97" s="6" t="s">
        <v>882</v>
      </c>
      <c r="C97" s="6" t="s">
        <v>928</v>
      </c>
      <c r="D97" s="6" t="s">
        <v>929</v>
      </c>
      <c r="E97" s="6" t="s">
        <v>885</v>
      </c>
      <c r="F97" s="6">
        <v>283.60000000000002</v>
      </c>
      <c r="G97" s="6" t="s">
        <v>886</v>
      </c>
      <c r="H97" s="6" t="s">
        <v>904</v>
      </c>
      <c r="I97" s="6"/>
      <c r="J97" s="6">
        <v>202.14</v>
      </c>
      <c r="K97" s="6">
        <v>856.41</v>
      </c>
      <c r="L97" s="6">
        <v>1</v>
      </c>
      <c r="M97" s="7" t="s">
        <v>930</v>
      </c>
      <c r="N97" s="6" t="s">
        <v>889</v>
      </c>
      <c r="O97" s="6" t="s">
        <v>914</v>
      </c>
      <c r="P97" s="6">
        <v>15</v>
      </c>
      <c r="Q97" s="6">
        <v>8</v>
      </c>
      <c r="R97" s="6" t="s">
        <v>931</v>
      </c>
      <c r="S97" s="6" t="s">
        <v>892</v>
      </c>
      <c r="T97" s="6" t="s">
        <v>893</v>
      </c>
      <c r="U97" s="6" t="s">
        <v>932</v>
      </c>
      <c r="V97" s="6" t="s">
        <v>933</v>
      </c>
      <c r="W97" s="33" t="s">
        <v>934</v>
      </c>
      <c r="X97" s="33" t="s">
        <v>935</v>
      </c>
      <c r="Y97" s="6"/>
      <c r="Z97" s="6" t="s">
        <v>936</v>
      </c>
      <c r="AA97" s="72"/>
    </row>
    <row r="98" spans="1:27" s="9" customFormat="1" ht="24.75" customHeight="1">
      <c r="A98" s="6">
        <v>97</v>
      </c>
      <c r="B98" s="6" t="s">
        <v>882</v>
      </c>
      <c r="C98" s="6" t="s">
        <v>902</v>
      </c>
      <c r="D98" s="7" t="s">
        <v>937</v>
      </c>
      <c r="E98" s="6" t="s">
        <v>885</v>
      </c>
      <c r="F98" s="6">
        <v>511.9</v>
      </c>
      <c r="G98" s="6" t="s">
        <v>886</v>
      </c>
      <c r="H98" s="6" t="s">
        <v>904</v>
      </c>
      <c r="I98" s="6"/>
      <c r="J98" s="6">
        <v>357.56</v>
      </c>
      <c r="K98" s="6">
        <v>3201.88</v>
      </c>
      <c r="L98" s="6">
        <v>1</v>
      </c>
      <c r="M98" s="7" t="s">
        <v>938</v>
      </c>
      <c r="N98" s="6" t="s">
        <v>889</v>
      </c>
      <c r="O98" s="6" t="s">
        <v>890</v>
      </c>
      <c r="P98" s="6">
        <v>32</v>
      </c>
      <c r="Q98" s="6">
        <v>20</v>
      </c>
      <c r="R98" s="6" t="s">
        <v>939</v>
      </c>
      <c r="S98" s="6" t="s">
        <v>892</v>
      </c>
      <c r="T98" s="6" t="s">
        <v>893</v>
      </c>
      <c r="U98" s="6" t="s">
        <v>933</v>
      </c>
      <c r="V98" s="6" t="s">
        <v>940</v>
      </c>
      <c r="W98" s="33" t="s">
        <v>908</v>
      </c>
      <c r="X98" s="33" t="s">
        <v>941</v>
      </c>
      <c r="Y98" s="6"/>
      <c r="Z98" s="6" t="s">
        <v>942</v>
      </c>
      <c r="AA98" s="72" t="s">
        <v>943</v>
      </c>
    </row>
    <row r="99" spans="1:27" s="9" customFormat="1" ht="24.75" customHeight="1">
      <c r="A99" s="6">
        <v>98</v>
      </c>
      <c r="B99" s="6" t="s">
        <v>882</v>
      </c>
      <c r="C99" s="6" t="s">
        <v>883</v>
      </c>
      <c r="D99" s="6" t="s">
        <v>944</v>
      </c>
      <c r="E99" s="6" t="s">
        <v>885</v>
      </c>
      <c r="F99" s="6">
        <v>251</v>
      </c>
      <c r="G99" s="6" t="s">
        <v>945</v>
      </c>
      <c r="H99" s="6"/>
      <c r="I99" s="6"/>
      <c r="J99" s="6">
        <v>150.56</v>
      </c>
      <c r="K99" s="6">
        <v>811.87</v>
      </c>
      <c r="L99" s="6">
        <v>1</v>
      </c>
      <c r="M99" s="7" t="s">
        <v>922</v>
      </c>
      <c r="N99" s="6" t="s">
        <v>889</v>
      </c>
      <c r="O99" s="6" t="s">
        <v>914</v>
      </c>
      <c r="P99" s="6">
        <v>8</v>
      </c>
      <c r="Q99" s="6">
        <v>5</v>
      </c>
      <c r="R99" s="6">
        <v>48.975000000000001</v>
      </c>
      <c r="S99" s="6" t="s">
        <v>892</v>
      </c>
      <c r="T99" s="6" t="s">
        <v>893</v>
      </c>
      <c r="U99" s="6" t="s">
        <v>946</v>
      </c>
      <c r="V99" s="6" t="s">
        <v>947</v>
      </c>
      <c r="W99" s="33" t="s">
        <v>948</v>
      </c>
      <c r="X99" s="33" t="s">
        <v>949</v>
      </c>
      <c r="Y99" s="6"/>
      <c r="Z99" s="6" t="s">
        <v>950</v>
      </c>
      <c r="AA99" s="72" t="s">
        <v>951</v>
      </c>
    </row>
    <row r="100" spans="1:27" s="9" customFormat="1" ht="24.75" customHeight="1">
      <c r="A100" s="6">
        <v>99</v>
      </c>
      <c r="B100" s="6" t="s">
        <v>882</v>
      </c>
      <c r="C100" s="6" t="s">
        <v>883</v>
      </c>
      <c r="D100" s="6" t="s">
        <v>952</v>
      </c>
      <c r="E100" s="6" t="s">
        <v>885</v>
      </c>
      <c r="F100" s="6">
        <v>161</v>
      </c>
      <c r="G100" s="6" t="s">
        <v>886</v>
      </c>
      <c r="H100" s="6" t="s">
        <v>904</v>
      </c>
      <c r="I100" s="6"/>
      <c r="J100" s="6">
        <v>108.01</v>
      </c>
      <c r="K100" s="6">
        <v>498.3</v>
      </c>
      <c r="L100" s="6">
        <v>1</v>
      </c>
      <c r="M100" s="7" t="s">
        <v>930</v>
      </c>
      <c r="N100" s="6" t="s">
        <v>889</v>
      </c>
      <c r="O100" s="6" t="s">
        <v>914</v>
      </c>
      <c r="P100" s="6">
        <v>8</v>
      </c>
      <c r="Q100" s="6">
        <v>5</v>
      </c>
      <c r="R100" s="6" t="s">
        <v>953</v>
      </c>
      <c r="S100" s="6" t="s">
        <v>892</v>
      </c>
      <c r="T100" s="6" t="s">
        <v>893</v>
      </c>
      <c r="U100" s="6" t="s">
        <v>954</v>
      </c>
      <c r="V100" s="6" t="s">
        <v>955</v>
      </c>
      <c r="W100" s="33" t="s">
        <v>948</v>
      </c>
      <c r="X100" s="33" t="s">
        <v>897</v>
      </c>
      <c r="Y100" s="6"/>
      <c r="Z100" s="6" t="s">
        <v>956</v>
      </c>
      <c r="AA100" s="72"/>
    </row>
    <row r="101" spans="1:27" s="38" customFormat="1" ht="24.75" customHeight="1">
      <c r="A101" s="6">
        <v>100</v>
      </c>
      <c r="B101" s="33" t="s">
        <v>882</v>
      </c>
      <c r="C101" s="33" t="s">
        <v>902</v>
      </c>
      <c r="D101" s="33" t="s">
        <v>957</v>
      </c>
      <c r="E101" s="33" t="s">
        <v>885</v>
      </c>
      <c r="F101" s="33">
        <v>190.7</v>
      </c>
      <c r="G101" s="33" t="s">
        <v>886</v>
      </c>
      <c r="H101" s="33" t="s">
        <v>904</v>
      </c>
      <c r="I101" s="33"/>
      <c r="J101" s="33">
        <v>136</v>
      </c>
      <c r="K101" s="33">
        <v>629.42999999999995</v>
      </c>
      <c r="L101" s="33">
        <v>1</v>
      </c>
      <c r="M101" s="34" t="s">
        <v>922</v>
      </c>
      <c r="N101" s="33" t="s">
        <v>889</v>
      </c>
      <c r="O101" s="33" t="s">
        <v>914</v>
      </c>
      <c r="P101" s="33">
        <v>7</v>
      </c>
      <c r="Q101" s="33">
        <v>3</v>
      </c>
      <c r="R101" s="33">
        <v>49.57</v>
      </c>
      <c r="S101" s="33" t="s">
        <v>892</v>
      </c>
      <c r="T101" s="33" t="s">
        <v>893</v>
      </c>
      <c r="U101" s="33" t="s">
        <v>958</v>
      </c>
      <c r="V101" s="33" t="s">
        <v>959</v>
      </c>
      <c r="W101" s="33" t="s">
        <v>960</v>
      </c>
      <c r="X101" s="33"/>
      <c r="Y101" s="33"/>
      <c r="Z101" s="33" t="s">
        <v>961</v>
      </c>
      <c r="AA101" s="73" t="s">
        <v>962</v>
      </c>
    </row>
    <row r="102" spans="1:27" s="9" customFormat="1" ht="24.75" customHeight="1">
      <c r="A102" s="6">
        <v>101</v>
      </c>
      <c r="B102" s="6" t="s">
        <v>882</v>
      </c>
      <c r="C102" s="6" t="s">
        <v>883</v>
      </c>
      <c r="D102" s="6" t="s">
        <v>963</v>
      </c>
      <c r="E102" s="6" t="s">
        <v>885</v>
      </c>
      <c r="F102" s="6">
        <v>344</v>
      </c>
      <c r="G102" s="6" t="s">
        <v>945</v>
      </c>
      <c r="H102" s="6"/>
      <c r="I102" s="6"/>
      <c r="J102" s="6">
        <v>205.8</v>
      </c>
      <c r="K102" s="16">
        <v>1218.1600000000001</v>
      </c>
      <c r="L102" s="6">
        <v>1</v>
      </c>
      <c r="M102" s="7" t="s">
        <v>964</v>
      </c>
      <c r="N102" s="6" t="s">
        <v>889</v>
      </c>
      <c r="O102" s="6" t="s">
        <v>914</v>
      </c>
      <c r="P102" s="6">
        <v>11</v>
      </c>
      <c r="Q102" s="6">
        <v>7</v>
      </c>
      <c r="R102" s="6" t="s">
        <v>965</v>
      </c>
      <c r="S102" s="6" t="s">
        <v>892</v>
      </c>
      <c r="T102" s="6" t="s">
        <v>893</v>
      </c>
      <c r="U102" s="6" t="s">
        <v>966</v>
      </c>
      <c r="V102" s="6" t="s">
        <v>967</v>
      </c>
      <c r="W102" s="33" t="s">
        <v>968</v>
      </c>
      <c r="X102" s="33" t="s">
        <v>969</v>
      </c>
      <c r="Y102" s="6"/>
      <c r="Z102" s="6" t="s">
        <v>970</v>
      </c>
      <c r="AA102" s="72"/>
    </row>
    <row r="103" spans="1:27" s="9" customFormat="1" ht="24.75" customHeight="1">
      <c r="A103" s="6">
        <v>102</v>
      </c>
      <c r="B103" s="6" t="s">
        <v>882</v>
      </c>
      <c r="C103" s="6" t="s">
        <v>902</v>
      </c>
      <c r="D103" s="6" t="s">
        <v>971</v>
      </c>
      <c r="E103" s="6" t="s">
        <v>885</v>
      </c>
      <c r="F103" s="6">
        <v>403.8</v>
      </c>
      <c r="G103" s="6" t="s">
        <v>886</v>
      </c>
      <c r="H103" s="6" t="s">
        <v>904</v>
      </c>
      <c r="I103" s="6"/>
      <c r="J103" s="6">
        <v>304.72000000000003</v>
      </c>
      <c r="K103" s="6">
        <v>1253.19</v>
      </c>
      <c r="L103" s="6">
        <v>1</v>
      </c>
      <c r="M103" s="7" t="s">
        <v>972</v>
      </c>
      <c r="N103" s="6" t="s">
        <v>889</v>
      </c>
      <c r="O103" s="6" t="s">
        <v>890</v>
      </c>
      <c r="P103" s="6">
        <v>15</v>
      </c>
      <c r="Q103" s="6">
        <v>9</v>
      </c>
      <c r="R103" s="6" t="s">
        <v>973</v>
      </c>
      <c r="S103" s="6" t="s">
        <v>892</v>
      </c>
      <c r="T103" s="6" t="s">
        <v>893</v>
      </c>
      <c r="U103" s="6" t="s">
        <v>974</v>
      </c>
      <c r="V103" s="6" t="s">
        <v>975</v>
      </c>
      <c r="W103" s="33" t="s">
        <v>976</v>
      </c>
      <c r="X103" s="33" t="s">
        <v>977</v>
      </c>
      <c r="Y103" s="6"/>
      <c r="Z103" s="6" t="s">
        <v>978</v>
      </c>
      <c r="AA103" s="72"/>
    </row>
    <row r="104" spans="1:27" s="9" customFormat="1" ht="24.75" customHeight="1">
      <c r="A104" s="6">
        <v>103</v>
      </c>
      <c r="B104" s="6" t="s">
        <v>882</v>
      </c>
      <c r="C104" s="6" t="s">
        <v>979</v>
      </c>
      <c r="D104" s="7" t="s">
        <v>980</v>
      </c>
      <c r="E104" s="6" t="s">
        <v>885</v>
      </c>
      <c r="F104" s="6">
        <v>405</v>
      </c>
      <c r="G104" s="6" t="s">
        <v>912</v>
      </c>
      <c r="H104" s="6"/>
      <c r="I104" s="6"/>
      <c r="J104" s="6">
        <v>231.53</v>
      </c>
      <c r="K104" s="6">
        <v>998.8</v>
      </c>
      <c r="L104" s="6">
        <v>1</v>
      </c>
      <c r="M104" s="7" t="s">
        <v>922</v>
      </c>
      <c r="N104" s="6" t="s">
        <v>981</v>
      </c>
      <c r="O104" s="6" t="s">
        <v>914</v>
      </c>
      <c r="P104" s="6">
        <v>9</v>
      </c>
      <c r="Q104" s="6">
        <v>9</v>
      </c>
      <c r="R104" s="6" t="s">
        <v>982</v>
      </c>
      <c r="S104" s="6" t="s">
        <v>892</v>
      </c>
      <c r="T104" s="6" t="s">
        <v>893</v>
      </c>
      <c r="U104" s="6" t="s">
        <v>983</v>
      </c>
      <c r="V104" s="6" t="s">
        <v>984</v>
      </c>
      <c r="W104" s="33" t="s">
        <v>985</v>
      </c>
      <c r="X104" s="33" t="s">
        <v>986</v>
      </c>
      <c r="Y104" s="6"/>
      <c r="Z104" s="6" t="s">
        <v>987</v>
      </c>
      <c r="AA104" s="72"/>
    </row>
    <row r="105" spans="1:27" s="9" customFormat="1" ht="24.75" customHeight="1">
      <c r="A105" s="6">
        <v>104</v>
      </c>
      <c r="B105" s="6" t="s">
        <v>882</v>
      </c>
      <c r="C105" s="6" t="s">
        <v>928</v>
      </c>
      <c r="D105" s="6" t="s">
        <v>988</v>
      </c>
      <c r="E105" s="6" t="s">
        <v>885</v>
      </c>
      <c r="F105" s="6">
        <v>165.3</v>
      </c>
      <c r="G105" s="6" t="s">
        <v>945</v>
      </c>
      <c r="H105" s="6"/>
      <c r="I105" s="6"/>
      <c r="J105" s="6">
        <v>97.29</v>
      </c>
      <c r="K105" s="6">
        <v>388.55</v>
      </c>
      <c r="L105" s="6">
        <v>1</v>
      </c>
      <c r="M105" s="7" t="s">
        <v>913</v>
      </c>
      <c r="N105" s="6" t="s">
        <v>889</v>
      </c>
      <c r="O105" s="6" t="s">
        <v>914</v>
      </c>
      <c r="P105" s="6">
        <v>12</v>
      </c>
      <c r="Q105" s="6">
        <v>7</v>
      </c>
      <c r="R105" s="6" t="s">
        <v>989</v>
      </c>
      <c r="S105" s="6" t="s">
        <v>892</v>
      </c>
      <c r="T105" s="6" t="s">
        <v>893</v>
      </c>
      <c r="U105" s="6" t="s">
        <v>990</v>
      </c>
      <c r="V105" s="6" t="s">
        <v>984</v>
      </c>
      <c r="W105" s="33" t="s">
        <v>991</v>
      </c>
      <c r="X105" s="33" t="s">
        <v>992</v>
      </c>
      <c r="Y105" s="6"/>
      <c r="Z105" s="6" t="s">
        <v>993</v>
      </c>
      <c r="AA105" s="72" t="s">
        <v>994</v>
      </c>
    </row>
    <row r="106" spans="1:27" s="9" customFormat="1" ht="24.75" customHeight="1">
      <c r="A106" s="6">
        <v>105</v>
      </c>
      <c r="B106" s="6" t="s">
        <v>882</v>
      </c>
      <c r="C106" s="6" t="s">
        <v>995</v>
      </c>
      <c r="D106" s="6" t="s">
        <v>996</v>
      </c>
      <c r="E106" s="6" t="s">
        <v>885</v>
      </c>
      <c r="F106" s="6">
        <v>682</v>
      </c>
      <c r="G106" s="6" t="s">
        <v>886</v>
      </c>
      <c r="H106" s="6" t="s">
        <v>904</v>
      </c>
      <c r="I106" s="6"/>
      <c r="J106" s="6">
        <v>494.24</v>
      </c>
      <c r="K106" s="25">
        <v>4781.3900000000003</v>
      </c>
      <c r="L106" s="6">
        <v>1</v>
      </c>
      <c r="M106" s="7" t="s">
        <v>938</v>
      </c>
      <c r="N106" s="6" t="s">
        <v>889</v>
      </c>
      <c r="O106" s="6" t="s">
        <v>890</v>
      </c>
      <c r="P106" s="6">
        <v>46</v>
      </c>
      <c r="Q106" s="6">
        <v>28</v>
      </c>
      <c r="R106" s="6" t="s">
        <v>997</v>
      </c>
      <c r="S106" s="6" t="s">
        <v>892</v>
      </c>
      <c r="T106" s="6" t="s">
        <v>893</v>
      </c>
      <c r="U106" s="6" t="s">
        <v>998</v>
      </c>
      <c r="V106" s="6" t="s">
        <v>976</v>
      </c>
      <c r="W106" s="33" t="s">
        <v>999</v>
      </c>
      <c r="X106" s="33" t="s">
        <v>1000</v>
      </c>
      <c r="Y106" s="6"/>
      <c r="Z106" s="6" t="s">
        <v>1001</v>
      </c>
      <c r="AA106" s="72" t="s">
        <v>1002</v>
      </c>
    </row>
    <row r="107" spans="1:27" s="9" customFormat="1" ht="24.75" customHeight="1">
      <c r="A107" s="6">
        <v>106</v>
      </c>
      <c r="B107" s="6" t="s">
        <v>882</v>
      </c>
      <c r="C107" s="6" t="s">
        <v>883</v>
      </c>
      <c r="D107" s="6" t="s">
        <v>1003</v>
      </c>
      <c r="E107" s="6" t="s">
        <v>885</v>
      </c>
      <c r="F107" s="6">
        <v>141.1</v>
      </c>
      <c r="G107" s="6" t="s">
        <v>886</v>
      </c>
      <c r="H107" s="6" t="s">
        <v>887</v>
      </c>
      <c r="I107" s="6"/>
      <c r="J107" s="6">
        <v>86.42</v>
      </c>
      <c r="K107" s="6">
        <v>686.85</v>
      </c>
      <c r="L107" s="6">
        <v>1</v>
      </c>
      <c r="M107" s="7" t="s">
        <v>1004</v>
      </c>
      <c r="N107" s="6" t="s">
        <v>889</v>
      </c>
      <c r="O107" s="6" t="s">
        <v>914</v>
      </c>
      <c r="P107" s="6">
        <v>3</v>
      </c>
      <c r="Q107" s="6">
        <v>2</v>
      </c>
      <c r="R107" s="6">
        <v>49.6</v>
      </c>
      <c r="S107" s="6" t="s">
        <v>892</v>
      </c>
      <c r="T107" s="6" t="s">
        <v>893</v>
      </c>
      <c r="U107" s="6" t="s">
        <v>1005</v>
      </c>
      <c r="V107" s="6" t="s">
        <v>976</v>
      </c>
      <c r="W107" s="33" t="s">
        <v>1006</v>
      </c>
      <c r="X107" s="33" t="s">
        <v>1007</v>
      </c>
      <c r="Y107" s="6"/>
      <c r="Z107" s="6" t="s">
        <v>1008</v>
      </c>
      <c r="AA107" s="72"/>
    </row>
    <row r="108" spans="1:27" s="9" customFormat="1" ht="24.75" customHeight="1">
      <c r="A108" s="6">
        <v>107</v>
      </c>
      <c r="B108" s="6" t="s">
        <v>882</v>
      </c>
      <c r="C108" s="6" t="s">
        <v>883</v>
      </c>
      <c r="D108" s="6" t="s">
        <v>1009</v>
      </c>
      <c r="E108" s="6" t="s">
        <v>885</v>
      </c>
      <c r="F108" s="6">
        <v>320</v>
      </c>
      <c r="G108" s="6" t="s">
        <v>886</v>
      </c>
      <c r="H108" s="6" t="s">
        <v>904</v>
      </c>
      <c r="I108" s="6"/>
      <c r="J108" s="6">
        <v>230.85</v>
      </c>
      <c r="K108" s="25">
        <v>1392.81</v>
      </c>
      <c r="L108" s="6">
        <v>1</v>
      </c>
      <c r="M108" s="7" t="s">
        <v>1010</v>
      </c>
      <c r="N108" s="6" t="s">
        <v>889</v>
      </c>
      <c r="O108" s="6" t="s">
        <v>914</v>
      </c>
      <c r="P108" s="6">
        <v>11</v>
      </c>
      <c r="Q108" s="6">
        <v>7</v>
      </c>
      <c r="R108" s="6" t="s">
        <v>1011</v>
      </c>
      <c r="S108" s="6" t="s">
        <v>892</v>
      </c>
      <c r="T108" s="6" t="s">
        <v>893</v>
      </c>
      <c r="U108" s="6" t="s">
        <v>990</v>
      </c>
      <c r="V108" s="6" t="s">
        <v>985</v>
      </c>
      <c r="W108" s="33" t="s">
        <v>1012</v>
      </c>
      <c r="X108" s="33" t="s">
        <v>986</v>
      </c>
      <c r="Y108" s="6"/>
      <c r="Z108" s="6" t="s">
        <v>1013</v>
      </c>
      <c r="AA108" s="72"/>
    </row>
    <row r="109" spans="1:27" s="9" customFormat="1" ht="24.75" customHeight="1">
      <c r="A109" s="6">
        <v>108</v>
      </c>
      <c r="B109" s="6" t="s">
        <v>882</v>
      </c>
      <c r="C109" s="6" t="s">
        <v>883</v>
      </c>
      <c r="D109" s="6" t="s">
        <v>1014</v>
      </c>
      <c r="E109" s="6" t="s">
        <v>885</v>
      </c>
      <c r="F109" s="6">
        <v>487.9</v>
      </c>
      <c r="G109" s="6" t="s">
        <v>886</v>
      </c>
      <c r="H109" s="6" t="s">
        <v>904</v>
      </c>
      <c r="I109" s="6"/>
      <c r="J109" s="6">
        <v>328.94499999999999</v>
      </c>
      <c r="K109" s="25">
        <v>3430.2669999999998</v>
      </c>
      <c r="L109" s="6">
        <v>1</v>
      </c>
      <c r="M109" s="7" t="s">
        <v>1015</v>
      </c>
      <c r="N109" s="6" t="s">
        <v>889</v>
      </c>
      <c r="O109" s="6" t="s">
        <v>890</v>
      </c>
      <c r="P109" s="6">
        <v>27</v>
      </c>
      <c r="Q109" s="6">
        <v>17</v>
      </c>
      <c r="R109" s="6" t="s">
        <v>1016</v>
      </c>
      <c r="S109" s="6" t="s">
        <v>892</v>
      </c>
      <c r="T109" s="6" t="s">
        <v>893</v>
      </c>
      <c r="U109" s="6" t="s">
        <v>1005</v>
      </c>
      <c r="V109" s="6" t="s">
        <v>1017</v>
      </c>
      <c r="W109" s="33" t="s">
        <v>1018</v>
      </c>
      <c r="X109" s="33" t="s">
        <v>1019</v>
      </c>
      <c r="Y109" s="6"/>
      <c r="Z109" s="6" t="s">
        <v>1020</v>
      </c>
      <c r="AA109" s="72"/>
    </row>
    <row r="110" spans="1:27" s="9" customFormat="1" ht="24.75" customHeight="1">
      <c r="A110" s="6">
        <v>109</v>
      </c>
      <c r="B110" s="6" t="s">
        <v>882</v>
      </c>
      <c r="C110" s="6" t="s">
        <v>883</v>
      </c>
      <c r="D110" s="6" t="s">
        <v>1021</v>
      </c>
      <c r="E110" s="6" t="s">
        <v>885</v>
      </c>
      <c r="F110" s="6">
        <v>294</v>
      </c>
      <c r="G110" s="6" t="s">
        <v>886</v>
      </c>
      <c r="H110" s="6" t="s">
        <v>904</v>
      </c>
      <c r="I110" s="6"/>
      <c r="J110" s="6">
        <v>215.7</v>
      </c>
      <c r="K110" s="6">
        <v>941.77</v>
      </c>
      <c r="L110" s="6">
        <v>1</v>
      </c>
      <c r="M110" s="7" t="s">
        <v>922</v>
      </c>
      <c r="N110" s="6" t="s">
        <v>889</v>
      </c>
      <c r="O110" s="6" t="s">
        <v>914</v>
      </c>
      <c r="P110" s="6">
        <v>9</v>
      </c>
      <c r="Q110" s="6">
        <v>4</v>
      </c>
      <c r="R110" s="6" t="s">
        <v>1022</v>
      </c>
      <c r="S110" s="6" t="s">
        <v>892</v>
      </c>
      <c r="T110" s="6" t="s">
        <v>893</v>
      </c>
      <c r="U110" s="6" t="s">
        <v>1023</v>
      </c>
      <c r="V110" s="6" t="s">
        <v>1006</v>
      </c>
      <c r="W110" s="33" t="s">
        <v>1024</v>
      </c>
      <c r="X110" s="33" t="s">
        <v>1927</v>
      </c>
      <c r="Y110" s="6"/>
      <c r="Z110" s="6" t="s">
        <v>1025</v>
      </c>
      <c r="AA110" s="72"/>
    </row>
    <row r="111" spans="1:27" s="9" customFormat="1" ht="24.75" customHeight="1">
      <c r="A111" s="6">
        <v>110</v>
      </c>
      <c r="B111" s="6" t="s">
        <v>882</v>
      </c>
      <c r="C111" s="6" t="s">
        <v>883</v>
      </c>
      <c r="D111" s="6" t="s">
        <v>1026</v>
      </c>
      <c r="E111" s="6" t="s">
        <v>885</v>
      </c>
      <c r="F111" s="6">
        <v>551.70000000000005</v>
      </c>
      <c r="G111" s="6" t="s">
        <v>886</v>
      </c>
      <c r="H111" s="6" t="s">
        <v>887</v>
      </c>
      <c r="I111" s="6"/>
      <c r="J111" s="6">
        <v>361.61500000000001</v>
      </c>
      <c r="K111" s="25">
        <v>3571.3829999999998</v>
      </c>
      <c r="L111" s="6">
        <v>1</v>
      </c>
      <c r="M111" s="7" t="s">
        <v>1015</v>
      </c>
      <c r="N111" s="6" t="s">
        <v>889</v>
      </c>
      <c r="O111" s="6" t="s">
        <v>890</v>
      </c>
      <c r="P111" s="6">
        <v>36</v>
      </c>
      <c r="Q111" s="6">
        <v>23</v>
      </c>
      <c r="R111" s="6" t="s">
        <v>1027</v>
      </c>
      <c r="S111" s="6" t="s">
        <v>892</v>
      </c>
      <c r="T111" s="6" t="s">
        <v>893</v>
      </c>
      <c r="U111" s="6" t="s">
        <v>1005</v>
      </c>
      <c r="V111" s="6" t="s">
        <v>1028</v>
      </c>
      <c r="W111" s="33" t="s">
        <v>1029</v>
      </c>
      <c r="X111" s="33" t="s">
        <v>1030</v>
      </c>
      <c r="Y111" s="6"/>
      <c r="Z111" s="6" t="s">
        <v>1031</v>
      </c>
      <c r="AA111" s="72"/>
    </row>
    <row r="112" spans="1:27" s="9" customFormat="1" ht="24.75" customHeight="1">
      <c r="A112" s="6">
        <v>111</v>
      </c>
      <c r="B112" s="6" t="s">
        <v>882</v>
      </c>
      <c r="C112" s="6" t="s">
        <v>1032</v>
      </c>
      <c r="D112" s="6" t="s">
        <v>1033</v>
      </c>
      <c r="E112" s="6" t="s">
        <v>885</v>
      </c>
      <c r="F112" s="6">
        <v>253.9</v>
      </c>
      <c r="G112" s="6" t="s">
        <v>886</v>
      </c>
      <c r="H112" s="6" t="s">
        <v>904</v>
      </c>
      <c r="I112" s="6"/>
      <c r="J112" s="6">
        <v>178.7</v>
      </c>
      <c r="K112" s="6">
        <v>874.36</v>
      </c>
      <c r="L112" s="6">
        <v>1</v>
      </c>
      <c r="M112" s="7" t="s">
        <v>1034</v>
      </c>
      <c r="N112" s="6" t="s">
        <v>889</v>
      </c>
      <c r="O112" s="6" t="s">
        <v>914</v>
      </c>
      <c r="P112" s="6">
        <v>8</v>
      </c>
      <c r="Q112" s="6">
        <v>5</v>
      </c>
      <c r="R112" s="6" t="s">
        <v>1035</v>
      </c>
      <c r="S112" s="6" t="s">
        <v>892</v>
      </c>
      <c r="T112" s="6" t="s">
        <v>893</v>
      </c>
      <c r="U112" s="12" t="s">
        <v>1036</v>
      </c>
      <c r="V112" s="12" t="s">
        <v>1037</v>
      </c>
      <c r="W112" s="33" t="s">
        <v>1038</v>
      </c>
      <c r="X112" s="33" t="s">
        <v>1039</v>
      </c>
      <c r="Y112" s="6"/>
      <c r="Z112" s="6" t="s">
        <v>1040</v>
      </c>
      <c r="AA112" s="72"/>
    </row>
    <row r="113" spans="1:27" s="9" customFormat="1" ht="24.75" customHeight="1">
      <c r="A113" s="6">
        <v>112</v>
      </c>
      <c r="B113" s="6" t="s">
        <v>882</v>
      </c>
      <c r="C113" s="6" t="s">
        <v>995</v>
      </c>
      <c r="D113" s="6" t="s">
        <v>1041</v>
      </c>
      <c r="E113" s="6" t="s">
        <v>885</v>
      </c>
      <c r="F113" s="6">
        <v>490.3</v>
      </c>
      <c r="G113" s="6" t="s">
        <v>886</v>
      </c>
      <c r="H113" s="6"/>
      <c r="I113" s="6"/>
      <c r="J113" s="6">
        <v>306.98</v>
      </c>
      <c r="K113" s="25">
        <v>3373.42</v>
      </c>
      <c r="L113" s="6">
        <v>1</v>
      </c>
      <c r="M113" s="7" t="s">
        <v>1042</v>
      </c>
      <c r="N113" s="6" t="s">
        <v>889</v>
      </c>
      <c r="O113" s="6" t="s">
        <v>890</v>
      </c>
      <c r="P113" s="6">
        <v>35</v>
      </c>
      <c r="Q113" s="6">
        <v>21</v>
      </c>
      <c r="R113" s="6" t="s">
        <v>1043</v>
      </c>
      <c r="S113" s="6" t="s">
        <v>892</v>
      </c>
      <c r="T113" s="6" t="s">
        <v>893</v>
      </c>
      <c r="U113" s="6" t="s">
        <v>1044</v>
      </c>
      <c r="V113" s="6" t="s">
        <v>1045</v>
      </c>
      <c r="W113" s="33" t="s">
        <v>1038</v>
      </c>
      <c r="X113" s="33" t="s">
        <v>1046</v>
      </c>
      <c r="Y113" s="6"/>
      <c r="Z113" s="6" t="s">
        <v>1047</v>
      </c>
      <c r="AA113" s="72" t="s">
        <v>1048</v>
      </c>
    </row>
    <row r="114" spans="1:27" s="9" customFormat="1" ht="24.75" customHeight="1">
      <c r="A114" s="6">
        <v>113</v>
      </c>
      <c r="B114" s="6" t="s">
        <v>882</v>
      </c>
      <c r="C114" s="6" t="s">
        <v>979</v>
      </c>
      <c r="D114" s="6" t="s">
        <v>1049</v>
      </c>
      <c r="E114" s="6" t="s">
        <v>885</v>
      </c>
      <c r="F114" s="6">
        <v>485.1</v>
      </c>
      <c r="G114" s="6" t="s">
        <v>912</v>
      </c>
      <c r="H114" s="6"/>
      <c r="I114" s="6" t="s">
        <v>1050</v>
      </c>
      <c r="J114" s="6">
        <v>278.72000000000003</v>
      </c>
      <c r="K114" s="1">
        <v>919.09</v>
      </c>
      <c r="L114" s="6">
        <v>2</v>
      </c>
      <c r="M114" s="7" t="s">
        <v>913</v>
      </c>
      <c r="N114" s="6" t="s">
        <v>981</v>
      </c>
      <c r="O114" s="6" t="s">
        <v>914</v>
      </c>
      <c r="P114" s="6">
        <v>16</v>
      </c>
      <c r="Q114" s="6">
        <v>16</v>
      </c>
      <c r="R114" s="6" t="s">
        <v>1051</v>
      </c>
      <c r="S114" s="6" t="s">
        <v>892</v>
      </c>
      <c r="T114" s="6" t="s">
        <v>893</v>
      </c>
      <c r="U114" s="6" t="s">
        <v>1052</v>
      </c>
      <c r="V114" s="6" t="s">
        <v>1053</v>
      </c>
      <c r="W114" s="33" t="s">
        <v>93</v>
      </c>
      <c r="X114" s="33" t="s">
        <v>969</v>
      </c>
      <c r="Y114" s="6"/>
      <c r="Z114" s="6" t="s">
        <v>1054</v>
      </c>
      <c r="AA114" s="72"/>
    </row>
    <row r="115" spans="1:27" s="9" customFormat="1" ht="24.75" customHeight="1">
      <c r="A115" s="6">
        <v>114</v>
      </c>
      <c r="B115" s="6" t="s">
        <v>882</v>
      </c>
      <c r="C115" s="6" t="s">
        <v>883</v>
      </c>
      <c r="D115" s="7" t="s">
        <v>1055</v>
      </c>
      <c r="E115" s="6" t="s">
        <v>885</v>
      </c>
      <c r="F115" s="6">
        <v>616</v>
      </c>
      <c r="G115" s="6" t="s">
        <v>886</v>
      </c>
      <c r="H115" s="6" t="s">
        <v>887</v>
      </c>
      <c r="I115" s="6"/>
      <c r="J115" s="6">
        <v>463.63</v>
      </c>
      <c r="K115" s="6">
        <v>4707.18</v>
      </c>
      <c r="L115" s="6">
        <v>1</v>
      </c>
      <c r="M115" s="7" t="s">
        <v>1015</v>
      </c>
      <c r="N115" s="6" t="s">
        <v>889</v>
      </c>
      <c r="O115" s="6" t="s">
        <v>890</v>
      </c>
      <c r="P115" s="6">
        <v>40</v>
      </c>
      <c r="Q115" s="6">
        <v>24</v>
      </c>
      <c r="R115" s="6" t="s">
        <v>1056</v>
      </c>
      <c r="S115" s="6" t="s">
        <v>892</v>
      </c>
      <c r="T115" s="6" t="s">
        <v>893</v>
      </c>
      <c r="U115" s="6" t="s">
        <v>1052</v>
      </c>
      <c r="V115" s="6" t="s">
        <v>1057</v>
      </c>
      <c r="W115" s="33" t="s">
        <v>1058</v>
      </c>
      <c r="X115" s="33" t="s">
        <v>1059</v>
      </c>
      <c r="Y115" s="6"/>
      <c r="Z115" s="6" t="s">
        <v>1060</v>
      </c>
      <c r="AA115" s="72" t="s">
        <v>1061</v>
      </c>
    </row>
    <row r="116" spans="1:27" s="9" customFormat="1" ht="24.75" customHeight="1">
      <c r="A116" s="6">
        <v>115</v>
      </c>
      <c r="B116" s="6" t="s">
        <v>882</v>
      </c>
      <c r="C116" s="6" t="s">
        <v>883</v>
      </c>
      <c r="D116" s="6" t="s">
        <v>1062</v>
      </c>
      <c r="E116" s="6" t="s">
        <v>885</v>
      </c>
      <c r="F116" s="6">
        <v>210</v>
      </c>
      <c r="G116" s="6" t="s">
        <v>945</v>
      </c>
      <c r="H116" s="6"/>
      <c r="I116" s="6"/>
      <c r="J116" s="6">
        <v>124.27500000000001</v>
      </c>
      <c r="K116" s="6">
        <v>685.78</v>
      </c>
      <c r="L116" s="6">
        <v>1</v>
      </c>
      <c r="M116" s="7" t="s">
        <v>964</v>
      </c>
      <c r="N116" s="6" t="s">
        <v>889</v>
      </c>
      <c r="O116" s="6" t="s">
        <v>914</v>
      </c>
      <c r="P116" s="6">
        <v>8</v>
      </c>
      <c r="Q116" s="6">
        <v>5</v>
      </c>
      <c r="R116" s="6" t="s">
        <v>1063</v>
      </c>
      <c r="S116" s="6" t="s">
        <v>892</v>
      </c>
      <c r="T116" s="6" t="s">
        <v>893</v>
      </c>
      <c r="U116" s="6" t="s">
        <v>1064</v>
      </c>
      <c r="V116" s="6" t="s">
        <v>1065</v>
      </c>
      <c r="W116" s="33" t="s">
        <v>94</v>
      </c>
      <c r="X116" s="33" t="s">
        <v>1066</v>
      </c>
      <c r="Y116" s="6"/>
      <c r="Z116" s="6" t="s">
        <v>1067</v>
      </c>
      <c r="AA116" s="72" t="s">
        <v>1068</v>
      </c>
    </row>
    <row r="117" spans="1:27" s="9" customFormat="1" ht="24.75" customHeight="1">
      <c r="A117" s="6">
        <v>116</v>
      </c>
      <c r="B117" s="6" t="s">
        <v>882</v>
      </c>
      <c r="C117" s="6" t="s">
        <v>902</v>
      </c>
      <c r="D117" s="6" t="s">
        <v>1070</v>
      </c>
      <c r="E117" s="6" t="s">
        <v>885</v>
      </c>
      <c r="F117" s="6">
        <v>212.5</v>
      </c>
      <c r="G117" s="6" t="s">
        <v>1071</v>
      </c>
      <c r="H117" s="6" t="s">
        <v>904</v>
      </c>
      <c r="I117" s="6"/>
      <c r="J117" s="6">
        <v>154.58000000000001</v>
      </c>
      <c r="K117" s="6">
        <v>756.1</v>
      </c>
      <c r="L117" s="6">
        <v>1</v>
      </c>
      <c r="M117" s="7" t="s">
        <v>922</v>
      </c>
      <c r="N117" s="6" t="s">
        <v>889</v>
      </c>
      <c r="O117" s="6" t="s">
        <v>914</v>
      </c>
      <c r="P117" s="6">
        <v>8</v>
      </c>
      <c r="Q117" s="6">
        <v>5</v>
      </c>
      <c r="R117" s="6">
        <v>45.92</v>
      </c>
      <c r="S117" s="6" t="s">
        <v>892</v>
      </c>
      <c r="T117" s="6" t="s">
        <v>893</v>
      </c>
      <c r="U117" s="6" t="s">
        <v>1045</v>
      </c>
      <c r="V117" s="6" t="s">
        <v>1072</v>
      </c>
      <c r="W117" s="33" t="s">
        <v>95</v>
      </c>
      <c r="X117" s="33" t="s">
        <v>1073</v>
      </c>
      <c r="Y117" s="6"/>
      <c r="Z117" s="6" t="s">
        <v>1074</v>
      </c>
      <c r="AA117" s="72"/>
    </row>
    <row r="118" spans="1:27" s="9" customFormat="1" ht="24.75" customHeight="1">
      <c r="A118" s="6">
        <v>117</v>
      </c>
      <c r="B118" s="6" t="s">
        <v>882</v>
      </c>
      <c r="C118" s="6" t="s">
        <v>902</v>
      </c>
      <c r="D118" s="6" t="s">
        <v>1075</v>
      </c>
      <c r="E118" s="6" t="s">
        <v>885</v>
      </c>
      <c r="F118" s="6">
        <v>272.60000000000002</v>
      </c>
      <c r="G118" s="6" t="s">
        <v>886</v>
      </c>
      <c r="H118" s="6" t="s">
        <v>904</v>
      </c>
      <c r="I118" s="6"/>
      <c r="J118" s="6">
        <v>168</v>
      </c>
      <c r="K118" s="6">
        <v>974.90599999999995</v>
      </c>
      <c r="L118" s="6">
        <v>1</v>
      </c>
      <c r="M118" s="7" t="s">
        <v>1034</v>
      </c>
      <c r="N118" s="6" t="s">
        <v>889</v>
      </c>
      <c r="O118" s="6" t="s">
        <v>914</v>
      </c>
      <c r="P118" s="6">
        <v>8</v>
      </c>
      <c r="Q118" s="6">
        <v>5</v>
      </c>
      <c r="R118" s="6" t="s">
        <v>1076</v>
      </c>
      <c r="S118" s="6" t="s">
        <v>892</v>
      </c>
      <c r="T118" s="6" t="s">
        <v>893</v>
      </c>
      <c r="U118" s="6" t="s">
        <v>991</v>
      </c>
      <c r="V118" s="6" t="s">
        <v>1077</v>
      </c>
      <c r="W118" s="33" t="s">
        <v>96</v>
      </c>
      <c r="X118" s="33" t="s">
        <v>1078</v>
      </c>
      <c r="Y118" s="6"/>
      <c r="Z118" s="6" t="s">
        <v>1079</v>
      </c>
      <c r="AA118" s="72"/>
    </row>
    <row r="119" spans="1:27" s="9" customFormat="1" ht="24.75" customHeight="1">
      <c r="A119" s="6">
        <v>118</v>
      </c>
      <c r="B119" s="6" t="s">
        <v>882</v>
      </c>
      <c r="C119" s="6" t="s">
        <v>883</v>
      </c>
      <c r="D119" s="10" t="s">
        <v>1080</v>
      </c>
      <c r="E119" s="6" t="s">
        <v>885</v>
      </c>
      <c r="F119" s="6">
        <v>614</v>
      </c>
      <c r="G119" s="6" t="s">
        <v>886</v>
      </c>
      <c r="H119" s="6" t="s">
        <v>887</v>
      </c>
      <c r="I119" s="6"/>
      <c r="J119" s="6">
        <v>405.31</v>
      </c>
      <c r="K119" s="6">
        <v>4028.78</v>
      </c>
      <c r="L119" s="6">
        <v>1</v>
      </c>
      <c r="M119" s="7" t="s">
        <v>1042</v>
      </c>
      <c r="N119" s="6" t="s">
        <v>889</v>
      </c>
      <c r="O119" s="6" t="s">
        <v>890</v>
      </c>
      <c r="P119" s="6">
        <v>40</v>
      </c>
      <c r="Q119" s="6">
        <v>24</v>
      </c>
      <c r="R119" s="6" t="s">
        <v>1081</v>
      </c>
      <c r="S119" s="6" t="s">
        <v>892</v>
      </c>
      <c r="T119" s="6" t="s">
        <v>893</v>
      </c>
      <c r="U119" s="6" t="s">
        <v>1082</v>
      </c>
      <c r="V119" s="6" t="s">
        <v>1077</v>
      </c>
      <c r="W119" s="33" t="s">
        <v>1083</v>
      </c>
      <c r="X119" s="33" t="s">
        <v>1084</v>
      </c>
      <c r="Y119" s="6"/>
      <c r="Z119" s="6" t="s">
        <v>1085</v>
      </c>
      <c r="AA119" s="72" t="s">
        <v>1086</v>
      </c>
    </row>
    <row r="120" spans="1:27" s="9" customFormat="1" ht="24.75" customHeight="1">
      <c r="A120" s="6">
        <v>119</v>
      </c>
      <c r="B120" s="6" t="s">
        <v>1932</v>
      </c>
      <c r="C120" s="6" t="s">
        <v>1933</v>
      </c>
      <c r="D120" s="6" t="s">
        <v>1934</v>
      </c>
      <c r="E120" s="6" t="s">
        <v>1935</v>
      </c>
      <c r="F120" s="6">
        <v>235</v>
      </c>
      <c r="G120" s="6" t="s">
        <v>1936</v>
      </c>
      <c r="H120" s="6" t="s">
        <v>1937</v>
      </c>
      <c r="I120" s="6"/>
      <c r="J120" s="6">
        <v>137.28</v>
      </c>
      <c r="K120" s="6">
        <v>598.17999999999995</v>
      </c>
      <c r="L120" s="6">
        <v>1</v>
      </c>
      <c r="M120" s="7" t="s">
        <v>1938</v>
      </c>
      <c r="N120" s="6" t="s">
        <v>1939</v>
      </c>
      <c r="O120" s="6" t="s">
        <v>1940</v>
      </c>
      <c r="P120" s="6">
        <v>8</v>
      </c>
      <c r="Q120" s="6">
        <v>4</v>
      </c>
      <c r="R120" s="6" t="s">
        <v>1941</v>
      </c>
      <c r="S120" s="6" t="s">
        <v>1942</v>
      </c>
      <c r="T120" s="6" t="s">
        <v>1943</v>
      </c>
      <c r="U120" s="6" t="s">
        <v>1944</v>
      </c>
      <c r="V120" s="6" t="s">
        <v>1945</v>
      </c>
      <c r="W120" s="33"/>
      <c r="X120" s="33"/>
      <c r="Y120" s="6"/>
      <c r="Z120" s="6" t="s">
        <v>1946</v>
      </c>
      <c r="AA120" s="72" t="s">
        <v>1947</v>
      </c>
    </row>
    <row r="121" spans="1:27" s="9" customFormat="1" ht="24.75" customHeight="1">
      <c r="A121" s="6">
        <v>120</v>
      </c>
      <c r="B121" s="6" t="s">
        <v>882</v>
      </c>
      <c r="C121" s="6" t="s">
        <v>902</v>
      </c>
      <c r="D121" s="6" t="s">
        <v>1087</v>
      </c>
      <c r="E121" s="6" t="s">
        <v>885</v>
      </c>
      <c r="F121" s="6">
        <v>1245.5</v>
      </c>
      <c r="G121" s="6" t="s">
        <v>886</v>
      </c>
      <c r="H121" s="6" t="s">
        <v>887</v>
      </c>
      <c r="I121" s="6"/>
      <c r="J121" s="6">
        <v>927.15</v>
      </c>
      <c r="K121" s="6">
        <v>13506.25</v>
      </c>
      <c r="L121" s="6">
        <v>1</v>
      </c>
      <c r="M121" s="7" t="s">
        <v>1088</v>
      </c>
      <c r="N121" s="6" t="s">
        <v>889</v>
      </c>
      <c r="O121" s="6" t="s">
        <v>890</v>
      </c>
      <c r="P121" s="6">
        <v>100</v>
      </c>
      <c r="Q121" s="6">
        <v>50</v>
      </c>
      <c r="R121" s="6" t="s">
        <v>1089</v>
      </c>
      <c r="S121" s="6" t="s">
        <v>1090</v>
      </c>
      <c r="T121" s="6" t="s">
        <v>893</v>
      </c>
      <c r="U121" s="6" t="s">
        <v>1091</v>
      </c>
      <c r="V121" s="6" t="s">
        <v>1092</v>
      </c>
      <c r="W121" s="33" t="s">
        <v>1093</v>
      </c>
      <c r="X121" s="33" t="s">
        <v>1094</v>
      </c>
      <c r="Y121" s="6"/>
      <c r="Z121" s="6" t="s">
        <v>1095</v>
      </c>
      <c r="AA121" s="72" t="s">
        <v>1096</v>
      </c>
    </row>
    <row r="122" spans="1:27" s="9" customFormat="1" ht="24.75" customHeight="1">
      <c r="A122" s="6">
        <v>121</v>
      </c>
      <c r="B122" s="6" t="s">
        <v>882</v>
      </c>
      <c r="C122" s="6" t="s">
        <v>979</v>
      </c>
      <c r="D122" s="6" t="s">
        <v>1097</v>
      </c>
      <c r="E122" s="6" t="s">
        <v>885</v>
      </c>
      <c r="F122" s="6">
        <v>680.8</v>
      </c>
      <c r="G122" s="6" t="s">
        <v>912</v>
      </c>
      <c r="H122" s="6"/>
      <c r="I122" s="6" t="s">
        <v>1050</v>
      </c>
      <c r="J122" s="6">
        <v>400.95</v>
      </c>
      <c r="K122" s="6">
        <v>1318.6</v>
      </c>
      <c r="L122" s="6">
        <v>2</v>
      </c>
      <c r="M122" s="7" t="s">
        <v>1098</v>
      </c>
      <c r="N122" s="6" t="s">
        <v>981</v>
      </c>
      <c r="O122" s="6" t="s">
        <v>914</v>
      </c>
      <c r="P122" s="6">
        <v>24</v>
      </c>
      <c r="Q122" s="6">
        <v>24</v>
      </c>
      <c r="R122" s="6" t="s">
        <v>1099</v>
      </c>
      <c r="S122" s="6" t="s">
        <v>892</v>
      </c>
      <c r="T122" s="6" t="s">
        <v>893</v>
      </c>
      <c r="U122" s="6" t="s">
        <v>897</v>
      </c>
      <c r="V122" s="6" t="s">
        <v>1100</v>
      </c>
      <c r="W122" s="33" t="s">
        <v>1101</v>
      </c>
      <c r="X122" s="33" t="s">
        <v>1102</v>
      </c>
      <c r="Y122" s="6"/>
      <c r="Z122" s="6" t="s">
        <v>1103</v>
      </c>
      <c r="AA122" s="72"/>
    </row>
    <row r="123" spans="1:27" s="9" customFormat="1" ht="24.75" customHeight="1">
      <c r="A123" s="6">
        <v>122</v>
      </c>
      <c r="B123" s="6" t="s">
        <v>882</v>
      </c>
      <c r="C123" s="6" t="s">
        <v>979</v>
      </c>
      <c r="D123" s="6" t="s">
        <v>1104</v>
      </c>
      <c r="E123" s="6" t="s">
        <v>885</v>
      </c>
      <c r="F123" s="6">
        <v>557.6</v>
      </c>
      <c r="G123" s="6" t="s">
        <v>912</v>
      </c>
      <c r="H123" s="6"/>
      <c r="I123" s="6" t="s">
        <v>1050</v>
      </c>
      <c r="J123" s="6">
        <v>334.46499999999997</v>
      </c>
      <c r="K123" s="6">
        <v>1088.1400000000001</v>
      </c>
      <c r="L123" s="6">
        <v>2</v>
      </c>
      <c r="M123" s="7" t="s">
        <v>1098</v>
      </c>
      <c r="N123" s="6" t="s">
        <v>981</v>
      </c>
      <c r="O123" s="6" t="s">
        <v>914</v>
      </c>
      <c r="P123" s="6">
        <v>16</v>
      </c>
      <c r="Q123" s="6">
        <v>16</v>
      </c>
      <c r="R123" s="6" t="s">
        <v>1105</v>
      </c>
      <c r="S123" s="6" t="s">
        <v>892</v>
      </c>
      <c r="T123" s="6" t="s">
        <v>893</v>
      </c>
      <c r="U123" s="6" t="s">
        <v>897</v>
      </c>
      <c r="V123" s="6" t="s">
        <v>1100</v>
      </c>
      <c r="W123" s="33" t="s">
        <v>1106</v>
      </c>
      <c r="X123" s="33" t="s">
        <v>1107</v>
      </c>
      <c r="Y123" s="6"/>
      <c r="Z123" s="6" t="s">
        <v>1108</v>
      </c>
      <c r="AA123" s="72"/>
    </row>
    <row r="124" spans="1:27" s="9" customFormat="1" ht="24.75" customHeight="1">
      <c r="A124" s="6">
        <v>123</v>
      </c>
      <c r="B124" s="6" t="s">
        <v>882</v>
      </c>
      <c r="C124" s="6" t="s">
        <v>902</v>
      </c>
      <c r="D124" s="6" t="s">
        <v>1109</v>
      </c>
      <c r="E124" s="6" t="s">
        <v>885</v>
      </c>
      <c r="F124" s="6">
        <v>342.1</v>
      </c>
      <c r="G124" s="6" t="s">
        <v>945</v>
      </c>
      <c r="H124" s="6"/>
      <c r="I124" s="6"/>
      <c r="J124" s="6">
        <v>202.58</v>
      </c>
      <c r="K124" s="6">
        <v>999.83</v>
      </c>
      <c r="L124" s="6">
        <v>1</v>
      </c>
      <c r="M124" s="7" t="s">
        <v>1034</v>
      </c>
      <c r="N124" s="6" t="s">
        <v>889</v>
      </c>
      <c r="O124" s="6" t="s">
        <v>914</v>
      </c>
      <c r="P124" s="6">
        <v>11</v>
      </c>
      <c r="Q124" s="6">
        <v>7</v>
      </c>
      <c r="R124" s="6" t="s">
        <v>1110</v>
      </c>
      <c r="S124" s="6" t="s">
        <v>892</v>
      </c>
      <c r="T124" s="6" t="s">
        <v>893</v>
      </c>
      <c r="U124" s="6" t="s">
        <v>1052</v>
      </c>
      <c r="V124" s="6" t="s">
        <v>1111</v>
      </c>
      <c r="W124" s="33" t="s">
        <v>1112</v>
      </c>
      <c r="X124" s="33" t="s">
        <v>1113</v>
      </c>
      <c r="Y124" s="6"/>
      <c r="Z124" s="6" t="s">
        <v>1114</v>
      </c>
      <c r="AA124" s="72"/>
    </row>
    <row r="125" spans="1:27" s="9" customFormat="1" ht="24.75" customHeight="1">
      <c r="A125" s="6">
        <v>124</v>
      </c>
      <c r="B125" s="6" t="s">
        <v>882</v>
      </c>
      <c r="C125" s="6" t="s">
        <v>883</v>
      </c>
      <c r="D125" s="6" t="s">
        <v>1115</v>
      </c>
      <c r="E125" s="6" t="s">
        <v>885</v>
      </c>
      <c r="F125" s="6">
        <v>271</v>
      </c>
      <c r="G125" s="6" t="s">
        <v>945</v>
      </c>
      <c r="H125" s="6"/>
      <c r="I125" s="6"/>
      <c r="J125" s="6">
        <v>162.5</v>
      </c>
      <c r="K125" s="6">
        <v>942.36</v>
      </c>
      <c r="L125" s="6">
        <v>1</v>
      </c>
      <c r="M125" s="7" t="s">
        <v>1034</v>
      </c>
      <c r="N125" s="6" t="s">
        <v>889</v>
      </c>
      <c r="O125" s="6" t="s">
        <v>914</v>
      </c>
      <c r="P125" s="6">
        <v>8</v>
      </c>
      <c r="Q125" s="6">
        <v>5</v>
      </c>
      <c r="R125" s="6" t="s">
        <v>1116</v>
      </c>
      <c r="S125" s="6" t="s">
        <v>892</v>
      </c>
      <c r="T125" s="6" t="s">
        <v>893</v>
      </c>
      <c r="U125" s="6" t="s">
        <v>1029</v>
      </c>
      <c r="V125" s="6" t="s">
        <v>1117</v>
      </c>
      <c r="W125" s="33" t="s">
        <v>1118</v>
      </c>
      <c r="X125" s="33" t="s">
        <v>941</v>
      </c>
      <c r="Y125" s="6"/>
      <c r="Z125" s="6" t="s">
        <v>1119</v>
      </c>
      <c r="AA125" s="72"/>
    </row>
    <row r="126" spans="1:27" s="9" customFormat="1" ht="24.75" customHeight="1">
      <c r="A126" s="6">
        <v>125</v>
      </c>
      <c r="B126" s="6" t="s">
        <v>882</v>
      </c>
      <c r="C126" s="6" t="s">
        <v>883</v>
      </c>
      <c r="D126" s="6" t="s">
        <v>1120</v>
      </c>
      <c r="E126" s="6" t="s">
        <v>885</v>
      </c>
      <c r="F126" s="6">
        <v>231</v>
      </c>
      <c r="G126" s="6" t="s">
        <v>945</v>
      </c>
      <c r="H126" s="6"/>
      <c r="I126" s="6"/>
      <c r="J126" s="6">
        <v>138.06</v>
      </c>
      <c r="K126" s="6">
        <v>675.47</v>
      </c>
      <c r="L126" s="6">
        <v>1</v>
      </c>
      <c r="M126" s="7" t="s">
        <v>922</v>
      </c>
      <c r="N126" s="6" t="s">
        <v>889</v>
      </c>
      <c r="O126" s="6" t="s">
        <v>914</v>
      </c>
      <c r="P126" s="6">
        <v>8</v>
      </c>
      <c r="Q126" s="6">
        <v>5</v>
      </c>
      <c r="R126" s="6" t="s">
        <v>1121</v>
      </c>
      <c r="S126" s="6" t="s">
        <v>892</v>
      </c>
      <c r="T126" s="6" t="s">
        <v>893</v>
      </c>
      <c r="U126" s="6" t="s">
        <v>1065</v>
      </c>
      <c r="V126" s="6" t="s">
        <v>1122</v>
      </c>
      <c r="W126" s="33" t="s">
        <v>1123</v>
      </c>
      <c r="X126" s="33" t="s">
        <v>1124</v>
      </c>
      <c r="Y126" s="6"/>
      <c r="Z126" s="6" t="s">
        <v>1125</v>
      </c>
      <c r="AA126" s="72" t="s">
        <v>1126</v>
      </c>
    </row>
    <row r="127" spans="1:27" s="9" customFormat="1" ht="24.75" customHeight="1">
      <c r="A127" s="6">
        <v>126</v>
      </c>
      <c r="B127" s="6" t="s">
        <v>882</v>
      </c>
      <c r="C127" s="6" t="s">
        <v>902</v>
      </c>
      <c r="D127" s="6" t="s">
        <v>1127</v>
      </c>
      <c r="E127" s="6" t="s">
        <v>885</v>
      </c>
      <c r="F127" s="6">
        <v>294.2</v>
      </c>
      <c r="G127" s="6" t="s">
        <v>912</v>
      </c>
      <c r="H127" s="6"/>
      <c r="I127" s="6"/>
      <c r="J127" s="6">
        <v>175.68</v>
      </c>
      <c r="K127" s="6">
        <v>597.83000000000004</v>
      </c>
      <c r="L127" s="6">
        <v>1</v>
      </c>
      <c r="M127" s="7" t="s">
        <v>913</v>
      </c>
      <c r="N127" s="6" t="s">
        <v>889</v>
      </c>
      <c r="O127" s="6" t="s">
        <v>914</v>
      </c>
      <c r="P127" s="6">
        <v>10</v>
      </c>
      <c r="Q127" s="6">
        <v>6</v>
      </c>
      <c r="R127" s="6" t="s">
        <v>1128</v>
      </c>
      <c r="S127" s="6" t="s">
        <v>892</v>
      </c>
      <c r="T127" s="6" t="s">
        <v>893</v>
      </c>
      <c r="U127" s="6" t="s">
        <v>1129</v>
      </c>
      <c r="V127" s="6" t="s">
        <v>1130</v>
      </c>
      <c r="W127" s="33" t="s">
        <v>1131</v>
      </c>
      <c r="X127" s="33" t="s">
        <v>1132</v>
      </c>
      <c r="Y127" s="6"/>
      <c r="Z127" s="6" t="s">
        <v>1133</v>
      </c>
      <c r="AA127" s="72"/>
    </row>
    <row r="128" spans="1:27" s="9" customFormat="1" ht="24.75" customHeight="1">
      <c r="A128" s="6">
        <v>128</v>
      </c>
      <c r="B128" s="6" t="s">
        <v>882</v>
      </c>
      <c r="C128" s="6" t="s">
        <v>883</v>
      </c>
      <c r="D128" s="6" t="s">
        <v>1136</v>
      </c>
      <c r="E128" s="6" t="s">
        <v>885</v>
      </c>
      <c r="F128" s="6">
        <v>253</v>
      </c>
      <c r="G128" s="6" t="s">
        <v>945</v>
      </c>
      <c r="H128" s="6"/>
      <c r="I128" s="6"/>
      <c r="J128" s="6">
        <v>148.84</v>
      </c>
      <c r="K128" s="6">
        <v>950.16</v>
      </c>
      <c r="L128" s="6">
        <v>1</v>
      </c>
      <c r="M128" s="7" t="s">
        <v>1137</v>
      </c>
      <c r="N128" s="6" t="s">
        <v>889</v>
      </c>
      <c r="O128" s="6" t="s">
        <v>914</v>
      </c>
      <c r="P128" s="6">
        <v>8</v>
      </c>
      <c r="Q128" s="6">
        <v>5</v>
      </c>
      <c r="R128" s="6">
        <v>47.27</v>
      </c>
      <c r="S128" s="6" t="s">
        <v>892</v>
      </c>
      <c r="T128" s="6" t="s">
        <v>893</v>
      </c>
      <c r="U128" s="6" t="s">
        <v>1138</v>
      </c>
      <c r="V128" s="6" t="s">
        <v>1139</v>
      </c>
      <c r="W128" s="33" t="s">
        <v>1140</v>
      </c>
      <c r="X128" s="33" t="s">
        <v>1141</v>
      </c>
      <c r="Y128" s="6"/>
      <c r="Z128" s="6" t="s">
        <v>1142</v>
      </c>
      <c r="AA128" s="72" t="s">
        <v>1143</v>
      </c>
    </row>
    <row r="129" spans="1:27" s="9" customFormat="1" ht="24.75" customHeight="1">
      <c r="A129" s="6">
        <v>129</v>
      </c>
      <c r="B129" s="6" t="s">
        <v>882</v>
      </c>
      <c r="C129" s="6" t="s">
        <v>883</v>
      </c>
      <c r="D129" s="6" t="s">
        <v>1144</v>
      </c>
      <c r="E129" s="6" t="s">
        <v>885</v>
      </c>
      <c r="F129" s="6">
        <v>567.79999999999995</v>
      </c>
      <c r="G129" s="6" t="s">
        <v>1134</v>
      </c>
      <c r="H129" s="6" t="s">
        <v>1145</v>
      </c>
      <c r="I129" s="6"/>
      <c r="J129" s="6">
        <v>394.71</v>
      </c>
      <c r="K129" s="6">
        <v>4090.95</v>
      </c>
      <c r="L129" s="6">
        <v>1</v>
      </c>
      <c r="M129" s="7" t="s">
        <v>1015</v>
      </c>
      <c r="N129" s="6" t="s">
        <v>889</v>
      </c>
      <c r="O129" s="6" t="s">
        <v>890</v>
      </c>
      <c r="P129" s="6">
        <v>33</v>
      </c>
      <c r="Q129" s="6">
        <v>20</v>
      </c>
      <c r="R129" s="6" t="s">
        <v>1146</v>
      </c>
      <c r="S129" s="6" t="s">
        <v>892</v>
      </c>
      <c r="T129" s="6" t="s">
        <v>893</v>
      </c>
      <c r="U129" s="6" t="s">
        <v>1122</v>
      </c>
      <c r="V129" s="6" t="s">
        <v>1147</v>
      </c>
      <c r="W129" s="33" t="s">
        <v>1148</v>
      </c>
      <c r="X129" s="33" t="s">
        <v>1149</v>
      </c>
      <c r="Y129" s="6"/>
      <c r="Z129" s="6" t="s">
        <v>1060</v>
      </c>
      <c r="AA129" s="72" t="s">
        <v>1150</v>
      </c>
    </row>
    <row r="130" spans="1:27" s="9" customFormat="1" ht="24.75" customHeight="1">
      <c r="A130" s="6">
        <v>130</v>
      </c>
      <c r="B130" s="6" t="s">
        <v>882</v>
      </c>
      <c r="C130" s="6" t="s">
        <v>883</v>
      </c>
      <c r="D130" s="6" t="s">
        <v>1153</v>
      </c>
      <c r="E130" s="6" t="s">
        <v>885</v>
      </c>
      <c r="F130" s="6">
        <v>286.89999999999998</v>
      </c>
      <c r="G130" s="6" t="s">
        <v>886</v>
      </c>
      <c r="H130" s="6" t="s">
        <v>904</v>
      </c>
      <c r="I130" s="6"/>
      <c r="J130" s="6">
        <v>207.53</v>
      </c>
      <c r="K130" s="16">
        <v>1547.12</v>
      </c>
      <c r="L130" s="6">
        <v>1</v>
      </c>
      <c r="M130" s="7" t="s">
        <v>888</v>
      </c>
      <c r="N130" s="6" t="s">
        <v>889</v>
      </c>
      <c r="O130" s="6" t="s">
        <v>914</v>
      </c>
      <c r="P130" s="6">
        <v>9</v>
      </c>
      <c r="Q130" s="6">
        <v>6</v>
      </c>
      <c r="R130" s="6" t="s">
        <v>1154</v>
      </c>
      <c r="S130" s="6" t="s">
        <v>892</v>
      </c>
      <c r="T130" s="6" t="s">
        <v>893</v>
      </c>
      <c r="U130" s="6" t="s">
        <v>1155</v>
      </c>
      <c r="V130" s="6" t="s">
        <v>1155</v>
      </c>
      <c r="W130" s="33" t="s">
        <v>1156</v>
      </c>
      <c r="X130" s="33" t="s">
        <v>1157</v>
      </c>
      <c r="Y130" s="6"/>
      <c r="Z130" s="6" t="s">
        <v>1158</v>
      </c>
      <c r="AA130" s="72" t="s">
        <v>1159</v>
      </c>
    </row>
    <row r="131" spans="1:27" s="9" customFormat="1" ht="24.75" customHeight="1">
      <c r="A131" s="6">
        <v>131</v>
      </c>
      <c r="B131" s="6" t="s">
        <v>882</v>
      </c>
      <c r="C131" s="6" t="s">
        <v>883</v>
      </c>
      <c r="D131" s="6" t="s">
        <v>1160</v>
      </c>
      <c r="E131" s="6" t="s">
        <v>885</v>
      </c>
      <c r="F131" s="6">
        <v>327</v>
      </c>
      <c r="G131" s="6" t="s">
        <v>886</v>
      </c>
      <c r="H131" s="6" t="s">
        <v>887</v>
      </c>
      <c r="I131" s="6"/>
      <c r="J131" s="6">
        <v>213.09</v>
      </c>
      <c r="K131" s="16">
        <v>2460.8200000000002</v>
      </c>
      <c r="L131" s="6">
        <v>1</v>
      </c>
      <c r="M131" s="7" t="s">
        <v>1161</v>
      </c>
      <c r="N131" s="6" t="s">
        <v>889</v>
      </c>
      <c r="O131" s="6" t="s">
        <v>890</v>
      </c>
      <c r="P131" s="6">
        <v>25</v>
      </c>
      <c r="Q131" s="6">
        <v>15</v>
      </c>
      <c r="R131" s="6" t="s">
        <v>1162</v>
      </c>
      <c r="S131" s="6" t="s">
        <v>892</v>
      </c>
      <c r="T131" s="6" t="s">
        <v>893</v>
      </c>
      <c r="U131" s="6" t="s">
        <v>1163</v>
      </c>
      <c r="V131" s="6" t="s">
        <v>1164</v>
      </c>
      <c r="W131" s="33" t="s">
        <v>1165</v>
      </c>
      <c r="X131" s="33" t="s">
        <v>1166</v>
      </c>
      <c r="Y131" s="6"/>
      <c r="Z131" s="6" t="s">
        <v>1167</v>
      </c>
      <c r="AA131" s="72" t="s">
        <v>1168</v>
      </c>
    </row>
    <row r="132" spans="1:27" s="9" customFormat="1" ht="24.75" customHeight="1">
      <c r="A132" s="6">
        <v>132</v>
      </c>
      <c r="B132" s="6" t="s">
        <v>882</v>
      </c>
      <c r="C132" s="6" t="s">
        <v>883</v>
      </c>
      <c r="D132" s="6" t="s">
        <v>1169</v>
      </c>
      <c r="E132" s="6" t="s">
        <v>885</v>
      </c>
      <c r="F132" s="6">
        <v>227.3</v>
      </c>
      <c r="G132" s="6" t="s">
        <v>886</v>
      </c>
      <c r="H132" s="6" t="s">
        <v>904</v>
      </c>
      <c r="I132" s="6"/>
      <c r="J132" s="6">
        <v>180.96</v>
      </c>
      <c r="K132" s="6">
        <v>948.64</v>
      </c>
      <c r="L132" s="6">
        <v>1</v>
      </c>
      <c r="M132" s="7" t="s">
        <v>1034</v>
      </c>
      <c r="N132" s="6" t="s">
        <v>889</v>
      </c>
      <c r="O132" s="6" t="s">
        <v>914</v>
      </c>
      <c r="P132" s="6">
        <v>8</v>
      </c>
      <c r="Q132" s="6">
        <v>5</v>
      </c>
      <c r="R132" s="6" t="s">
        <v>1170</v>
      </c>
      <c r="S132" s="6" t="s">
        <v>892</v>
      </c>
      <c r="T132" s="6" t="s">
        <v>893</v>
      </c>
      <c r="U132" s="6" t="s">
        <v>1123</v>
      </c>
      <c r="V132" s="6" t="s">
        <v>1151</v>
      </c>
      <c r="W132" s="33" t="s">
        <v>1078</v>
      </c>
      <c r="X132" s="33" t="s">
        <v>1149</v>
      </c>
      <c r="Y132" s="6"/>
      <c r="Z132" s="6" t="s">
        <v>1152</v>
      </c>
      <c r="AA132" s="72"/>
    </row>
    <row r="133" spans="1:27" s="9" customFormat="1" ht="24.75" customHeight="1">
      <c r="A133" s="6">
        <v>133</v>
      </c>
      <c r="B133" s="6" t="s">
        <v>882</v>
      </c>
      <c r="C133" s="6" t="s">
        <v>883</v>
      </c>
      <c r="D133" s="6" t="s">
        <v>1171</v>
      </c>
      <c r="E133" s="6" t="s">
        <v>885</v>
      </c>
      <c r="F133" s="6">
        <v>464</v>
      </c>
      <c r="G133" s="6" t="s">
        <v>886</v>
      </c>
      <c r="H133" s="6" t="s">
        <v>887</v>
      </c>
      <c r="I133" s="6"/>
      <c r="J133" s="6">
        <v>302</v>
      </c>
      <c r="K133" s="16">
        <v>3858.79</v>
      </c>
      <c r="L133" s="6">
        <v>1</v>
      </c>
      <c r="M133" s="7" t="s">
        <v>1015</v>
      </c>
      <c r="N133" s="6" t="s">
        <v>889</v>
      </c>
      <c r="O133" s="6" t="s">
        <v>890</v>
      </c>
      <c r="P133" s="6">
        <v>28</v>
      </c>
      <c r="Q133" s="6">
        <v>17</v>
      </c>
      <c r="R133" s="6" t="s">
        <v>1172</v>
      </c>
      <c r="S133" s="6" t="s">
        <v>892</v>
      </c>
      <c r="T133" s="6" t="s">
        <v>893</v>
      </c>
      <c r="U133" s="6" t="s">
        <v>1173</v>
      </c>
      <c r="V133" s="6" t="s">
        <v>1174</v>
      </c>
      <c r="W133" s="33" t="s">
        <v>1175</v>
      </c>
      <c r="X133" s="33" t="s">
        <v>1176</v>
      </c>
      <c r="Y133" s="6"/>
      <c r="Z133" s="6" t="s">
        <v>1177</v>
      </c>
      <c r="AA133" s="72" t="s">
        <v>1178</v>
      </c>
    </row>
    <row r="134" spans="1:27" s="9" customFormat="1" ht="24.75" customHeight="1">
      <c r="A134" s="6">
        <v>134</v>
      </c>
      <c r="B134" s="6" t="s">
        <v>882</v>
      </c>
      <c r="C134" s="6" t="s">
        <v>883</v>
      </c>
      <c r="D134" s="6" t="s">
        <v>1179</v>
      </c>
      <c r="E134" s="6" t="s">
        <v>885</v>
      </c>
      <c r="F134" s="6">
        <v>510</v>
      </c>
      <c r="G134" s="6" t="s">
        <v>886</v>
      </c>
      <c r="H134" s="6" t="s">
        <v>887</v>
      </c>
      <c r="I134" s="6"/>
      <c r="J134" s="6">
        <v>324.26</v>
      </c>
      <c r="K134" s="16">
        <v>4039.82</v>
      </c>
      <c r="L134" s="6">
        <v>1</v>
      </c>
      <c r="M134" s="7" t="s">
        <v>1015</v>
      </c>
      <c r="N134" s="6" t="s">
        <v>889</v>
      </c>
      <c r="O134" s="6" t="s">
        <v>890</v>
      </c>
      <c r="P134" s="6">
        <v>28</v>
      </c>
      <c r="Q134" s="6">
        <v>17</v>
      </c>
      <c r="R134" s="6" t="s">
        <v>1180</v>
      </c>
      <c r="S134" s="6" t="s">
        <v>892</v>
      </c>
      <c r="T134" s="6" t="s">
        <v>893</v>
      </c>
      <c r="U134" s="6" t="s">
        <v>1173</v>
      </c>
      <c r="V134" s="6" t="s">
        <v>1174</v>
      </c>
      <c r="W134" s="33" t="s">
        <v>1175</v>
      </c>
      <c r="X134" s="33" t="s">
        <v>1181</v>
      </c>
      <c r="Y134" s="6"/>
      <c r="Z134" s="6" t="s">
        <v>1182</v>
      </c>
      <c r="AA134" s="72" t="s">
        <v>1178</v>
      </c>
    </row>
    <row r="135" spans="1:27" s="9" customFormat="1" ht="24.75" customHeight="1">
      <c r="A135" s="6">
        <v>137</v>
      </c>
      <c r="B135" s="6" t="s">
        <v>882</v>
      </c>
      <c r="C135" s="6" t="s">
        <v>902</v>
      </c>
      <c r="D135" s="6" t="s">
        <v>1184</v>
      </c>
      <c r="E135" s="6" t="s">
        <v>885</v>
      </c>
      <c r="F135" s="6">
        <v>257.2</v>
      </c>
      <c r="G135" s="6" t="s">
        <v>912</v>
      </c>
      <c r="H135" s="6"/>
      <c r="I135" s="6"/>
      <c r="J135" s="6">
        <v>152.85</v>
      </c>
      <c r="K135" s="6">
        <v>585.66999999999996</v>
      </c>
      <c r="L135" s="6">
        <v>1</v>
      </c>
      <c r="M135" s="7" t="s">
        <v>913</v>
      </c>
      <c r="N135" s="6" t="s">
        <v>981</v>
      </c>
      <c r="O135" s="6" t="s">
        <v>914</v>
      </c>
      <c r="P135" s="6">
        <v>8</v>
      </c>
      <c r="Q135" s="6">
        <v>8</v>
      </c>
      <c r="R135" s="6" t="s">
        <v>1185</v>
      </c>
      <c r="S135" s="6" t="s">
        <v>892</v>
      </c>
      <c r="T135" s="6" t="s">
        <v>893</v>
      </c>
      <c r="U135" s="6" t="s">
        <v>1186</v>
      </c>
      <c r="V135" s="6" t="s">
        <v>1187</v>
      </c>
      <c r="W135" s="33" t="s">
        <v>1188</v>
      </c>
      <c r="X135" s="33" t="s">
        <v>1189</v>
      </c>
      <c r="Y135" s="6"/>
      <c r="Z135" s="6" t="s">
        <v>1190</v>
      </c>
      <c r="AA135" s="72"/>
    </row>
    <row r="136" spans="1:27" s="9" customFormat="1" ht="24.75" customHeight="1">
      <c r="A136" s="6">
        <v>138</v>
      </c>
      <c r="B136" s="6" t="s">
        <v>882</v>
      </c>
      <c r="C136" s="6" t="s">
        <v>928</v>
      </c>
      <c r="D136" s="6" t="s">
        <v>1191</v>
      </c>
      <c r="E136" s="6" t="s">
        <v>885</v>
      </c>
      <c r="F136" s="6">
        <v>344.7</v>
      </c>
      <c r="G136" s="6" t="s">
        <v>945</v>
      </c>
      <c r="H136" s="6"/>
      <c r="I136" s="6"/>
      <c r="J136" s="6">
        <v>206.55</v>
      </c>
      <c r="K136" s="6">
        <v>824.25</v>
      </c>
      <c r="L136" s="6">
        <v>1</v>
      </c>
      <c r="M136" s="7" t="s">
        <v>930</v>
      </c>
      <c r="N136" s="6" t="s">
        <v>889</v>
      </c>
      <c r="O136" s="6" t="s">
        <v>914</v>
      </c>
      <c r="P136" s="6">
        <v>12</v>
      </c>
      <c r="Q136" s="6">
        <v>8</v>
      </c>
      <c r="R136" s="6" t="s">
        <v>1192</v>
      </c>
      <c r="S136" s="6" t="s">
        <v>892</v>
      </c>
      <c r="T136" s="6" t="s">
        <v>893</v>
      </c>
      <c r="U136" s="6" t="s">
        <v>1193</v>
      </c>
      <c r="V136" s="6" t="s">
        <v>1194</v>
      </c>
      <c r="W136" s="33" t="s">
        <v>1195</v>
      </c>
      <c r="X136" s="33" t="s">
        <v>1196</v>
      </c>
      <c r="Y136" s="6"/>
      <c r="Z136" s="6" t="s">
        <v>1197</v>
      </c>
      <c r="AA136" s="72"/>
    </row>
    <row r="137" spans="1:27" s="9" customFormat="1" ht="24.75" customHeight="1">
      <c r="A137" s="6">
        <v>139</v>
      </c>
      <c r="B137" s="6" t="s">
        <v>882</v>
      </c>
      <c r="C137" s="6" t="s">
        <v>928</v>
      </c>
      <c r="D137" s="6" t="s">
        <v>1198</v>
      </c>
      <c r="E137" s="6" t="s">
        <v>885</v>
      </c>
      <c r="F137" s="6">
        <v>166.8</v>
      </c>
      <c r="G137" s="6" t="s">
        <v>945</v>
      </c>
      <c r="H137" s="6"/>
      <c r="I137" s="6"/>
      <c r="J137" s="6">
        <v>86.61</v>
      </c>
      <c r="K137" s="6">
        <v>669.16</v>
      </c>
      <c r="L137" s="6">
        <v>1</v>
      </c>
      <c r="M137" s="7" t="s">
        <v>1004</v>
      </c>
      <c r="N137" s="6" t="s">
        <v>889</v>
      </c>
      <c r="O137" s="6" t="s">
        <v>914</v>
      </c>
      <c r="P137" s="6">
        <v>6</v>
      </c>
      <c r="Q137" s="6">
        <v>4</v>
      </c>
      <c r="R137" s="6" t="s">
        <v>1199</v>
      </c>
      <c r="S137" s="6" t="s">
        <v>892</v>
      </c>
      <c r="T137" s="6" t="s">
        <v>893</v>
      </c>
      <c r="U137" s="6" t="s">
        <v>1200</v>
      </c>
      <c r="V137" s="6" t="s">
        <v>1201</v>
      </c>
      <c r="W137" s="33" t="s">
        <v>1202</v>
      </c>
      <c r="X137" s="33" t="s">
        <v>1203</v>
      </c>
      <c r="Y137" s="6"/>
      <c r="Z137" s="6" t="s">
        <v>1204</v>
      </c>
      <c r="AA137" s="72" t="s">
        <v>1205</v>
      </c>
    </row>
    <row r="138" spans="1:27" s="9" customFormat="1" ht="24.75" customHeight="1">
      <c r="A138" s="6">
        <v>140</v>
      </c>
      <c r="B138" s="6" t="s">
        <v>882</v>
      </c>
      <c r="C138" s="6" t="s">
        <v>902</v>
      </c>
      <c r="D138" s="6" t="s">
        <v>1206</v>
      </c>
      <c r="E138" s="6" t="s">
        <v>885</v>
      </c>
      <c r="F138" s="6">
        <v>1243.0999999999999</v>
      </c>
      <c r="G138" s="6" t="s">
        <v>886</v>
      </c>
      <c r="H138" s="6" t="s">
        <v>904</v>
      </c>
      <c r="I138" s="6"/>
      <c r="J138" s="6">
        <v>897.75</v>
      </c>
      <c r="K138" s="6">
        <v>10808.56</v>
      </c>
      <c r="L138" s="6">
        <v>1</v>
      </c>
      <c r="M138" s="7" t="s">
        <v>1207</v>
      </c>
      <c r="N138" s="6" t="s">
        <v>889</v>
      </c>
      <c r="O138" s="6" t="s">
        <v>890</v>
      </c>
      <c r="P138" s="6">
        <v>52</v>
      </c>
      <c r="Q138" s="6">
        <v>56</v>
      </c>
      <c r="R138" s="6" t="s">
        <v>1208</v>
      </c>
      <c r="S138" s="6" t="s">
        <v>892</v>
      </c>
      <c r="T138" s="6" t="s">
        <v>893</v>
      </c>
      <c r="U138" s="6" t="s">
        <v>1209</v>
      </c>
      <c r="V138" s="6" t="s">
        <v>1201</v>
      </c>
      <c r="W138" s="33" t="s">
        <v>1210</v>
      </c>
      <c r="X138" s="6" t="s">
        <v>1211</v>
      </c>
      <c r="Y138" s="6"/>
      <c r="Z138" s="6" t="s">
        <v>1212</v>
      </c>
      <c r="AA138" s="72"/>
    </row>
    <row r="139" spans="1:27" s="9" customFormat="1" ht="24.75" customHeight="1">
      <c r="A139" s="6">
        <v>142</v>
      </c>
      <c r="B139" s="6" t="s">
        <v>882</v>
      </c>
      <c r="C139" s="6" t="s">
        <v>883</v>
      </c>
      <c r="D139" s="6" t="s">
        <v>1213</v>
      </c>
      <c r="E139" s="6" t="s">
        <v>885</v>
      </c>
      <c r="F139" s="6">
        <v>199</v>
      </c>
      <c r="G139" s="6" t="s">
        <v>886</v>
      </c>
      <c r="H139" s="6" t="s">
        <v>904</v>
      </c>
      <c r="I139" s="6"/>
      <c r="J139" s="6">
        <v>144.24</v>
      </c>
      <c r="K139" s="6">
        <v>908.78</v>
      </c>
      <c r="L139" s="6">
        <v>1</v>
      </c>
      <c r="M139" s="7" t="s">
        <v>1034</v>
      </c>
      <c r="N139" s="6" t="s">
        <v>889</v>
      </c>
      <c r="O139" s="6" t="s">
        <v>890</v>
      </c>
      <c r="P139" s="6">
        <v>8</v>
      </c>
      <c r="Q139" s="6">
        <v>5</v>
      </c>
      <c r="R139" s="6" t="s">
        <v>1214</v>
      </c>
      <c r="S139" s="6" t="s">
        <v>892</v>
      </c>
      <c r="T139" s="6" t="s">
        <v>893</v>
      </c>
      <c r="U139" s="6" t="s">
        <v>1210</v>
      </c>
      <c r="V139" s="6" t="s">
        <v>1215</v>
      </c>
      <c r="W139" s="33" t="s">
        <v>1216</v>
      </c>
      <c r="X139" s="33" t="s">
        <v>1217</v>
      </c>
      <c r="Y139" s="6"/>
      <c r="Z139" s="6" t="s">
        <v>1218</v>
      </c>
      <c r="AA139" s="72" t="s">
        <v>1219</v>
      </c>
    </row>
    <row r="140" spans="1:27" s="9" customFormat="1" ht="24.75" customHeight="1">
      <c r="A140" s="6">
        <v>143</v>
      </c>
      <c r="B140" s="6" t="s">
        <v>882</v>
      </c>
      <c r="C140" s="6" t="s">
        <v>979</v>
      </c>
      <c r="D140" s="6" t="s">
        <v>1220</v>
      </c>
      <c r="E140" s="6" t="s">
        <v>885</v>
      </c>
      <c r="F140" s="6">
        <v>326</v>
      </c>
      <c r="G140" s="6" t="s">
        <v>912</v>
      </c>
      <c r="H140" s="6"/>
      <c r="I140" s="6"/>
      <c r="J140" s="6">
        <v>189.33</v>
      </c>
      <c r="K140" s="6">
        <v>643.5</v>
      </c>
      <c r="L140" s="6">
        <v>1</v>
      </c>
      <c r="M140" s="7" t="s">
        <v>913</v>
      </c>
      <c r="N140" s="6" t="s">
        <v>981</v>
      </c>
      <c r="O140" s="6" t="s">
        <v>914</v>
      </c>
      <c r="P140" s="6">
        <v>10</v>
      </c>
      <c r="Q140" s="6">
        <v>10</v>
      </c>
      <c r="R140" s="6" t="s">
        <v>1221</v>
      </c>
      <c r="S140" s="6" t="s">
        <v>892</v>
      </c>
      <c r="T140" s="6" t="s">
        <v>893</v>
      </c>
      <c r="U140" s="6" t="s">
        <v>1201</v>
      </c>
      <c r="V140" s="6" t="s">
        <v>1046</v>
      </c>
      <c r="W140" s="33" t="s">
        <v>1222</v>
      </c>
      <c r="X140" s="33" t="s">
        <v>1223</v>
      </c>
      <c r="Y140" s="6"/>
      <c r="Z140" s="6" t="s">
        <v>1224</v>
      </c>
      <c r="AA140" s="72"/>
    </row>
    <row r="141" spans="1:27" s="9" customFormat="1" ht="24.75" customHeight="1">
      <c r="A141" s="6">
        <v>144</v>
      </c>
      <c r="B141" s="6" t="s">
        <v>882</v>
      </c>
      <c r="C141" s="6" t="s">
        <v>979</v>
      </c>
      <c r="D141" s="6" t="s">
        <v>1225</v>
      </c>
      <c r="E141" s="6" t="s">
        <v>885</v>
      </c>
      <c r="F141" s="6">
        <v>380</v>
      </c>
      <c r="G141" s="6" t="s">
        <v>912</v>
      </c>
      <c r="H141" s="6"/>
      <c r="I141" s="6"/>
      <c r="J141" s="6">
        <v>194.67</v>
      </c>
      <c r="K141" s="6">
        <v>658.34</v>
      </c>
      <c r="L141" s="6">
        <v>1</v>
      </c>
      <c r="M141" s="7" t="s">
        <v>913</v>
      </c>
      <c r="N141" s="6" t="s">
        <v>981</v>
      </c>
      <c r="O141" s="6" t="s">
        <v>914</v>
      </c>
      <c r="P141" s="6">
        <v>10</v>
      </c>
      <c r="Q141" s="6">
        <v>10</v>
      </c>
      <c r="R141" s="6" t="s">
        <v>1226</v>
      </c>
      <c r="S141" s="6" t="s">
        <v>892</v>
      </c>
      <c r="T141" s="6" t="s">
        <v>893</v>
      </c>
      <c r="U141" s="6" t="s">
        <v>1201</v>
      </c>
      <c r="V141" s="6" t="s">
        <v>1046</v>
      </c>
      <c r="W141" s="33" t="s">
        <v>1222</v>
      </c>
      <c r="X141" s="33" t="s">
        <v>1227</v>
      </c>
      <c r="Y141" s="6"/>
      <c r="Z141" s="6" t="s">
        <v>1224</v>
      </c>
      <c r="AA141" s="72"/>
    </row>
    <row r="142" spans="1:27" s="9" customFormat="1" ht="24.75" customHeight="1">
      <c r="A142" s="6">
        <v>145</v>
      </c>
      <c r="B142" s="6" t="s">
        <v>882</v>
      </c>
      <c r="C142" s="6" t="s">
        <v>902</v>
      </c>
      <c r="D142" s="6" t="s">
        <v>1228</v>
      </c>
      <c r="E142" s="6" t="s">
        <v>885</v>
      </c>
      <c r="F142" s="6">
        <v>670.4</v>
      </c>
      <c r="G142" s="6" t="s">
        <v>912</v>
      </c>
      <c r="H142" s="6"/>
      <c r="I142" s="6"/>
      <c r="J142" s="6">
        <v>390</v>
      </c>
      <c r="K142" s="6">
        <v>1132.56</v>
      </c>
      <c r="L142" s="6">
        <v>2</v>
      </c>
      <c r="M142" s="7" t="s">
        <v>913</v>
      </c>
      <c r="N142" s="6" t="s">
        <v>981</v>
      </c>
      <c r="O142" s="6" t="s">
        <v>914</v>
      </c>
      <c r="P142" s="6">
        <v>26</v>
      </c>
      <c r="Q142" s="6">
        <v>26</v>
      </c>
      <c r="R142" s="6" t="s">
        <v>1229</v>
      </c>
      <c r="S142" s="6" t="s">
        <v>892</v>
      </c>
      <c r="T142" s="6" t="s">
        <v>893</v>
      </c>
      <c r="U142" s="6" t="s">
        <v>1230</v>
      </c>
      <c r="V142" s="6" t="s">
        <v>1231</v>
      </c>
      <c r="W142" s="33" t="s">
        <v>1232</v>
      </c>
      <c r="X142" s="33" t="s">
        <v>1233</v>
      </c>
      <c r="Y142" s="6"/>
      <c r="Z142" s="6" t="s">
        <v>1234</v>
      </c>
      <c r="AA142" s="72"/>
    </row>
    <row r="143" spans="1:27" s="9" customFormat="1" ht="24.75" customHeight="1">
      <c r="A143" s="6">
        <v>146</v>
      </c>
      <c r="B143" s="6" t="s">
        <v>882</v>
      </c>
      <c r="C143" s="6" t="s">
        <v>883</v>
      </c>
      <c r="D143" s="6" t="s">
        <v>1235</v>
      </c>
      <c r="E143" s="6" t="s">
        <v>885</v>
      </c>
      <c r="F143" s="6">
        <v>326.3</v>
      </c>
      <c r="G143" s="6" t="s">
        <v>886</v>
      </c>
      <c r="H143" s="6" t="s">
        <v>887</v>
      </c>
      <c r="I143" s="6"/>
      <c r="J143" s="6">
        <v>155.74</v>
      </c>
      <c r="K143" s="6">
        <v>998.18</v>
      </c>
      <c r="L143" s="6">
        <v>1</v>
      </c>
      <c r="M143" s="7" t="s">
        <v>1137</v>
      </c>
      <c r="N143" s="6" t="s">
        <v>889</v>
      </c>
      <c r="O143" s="6" t="s">
        <v>890</v>
      </c>
      <c r="P143" s="6">
        <v>11</v>
      </c>
      <c r="Q143" s="6">
        <v>7</v>
      </c>
      <c r="R143" s="6" t="s">
        <v>1236</v>
      </c>
      <c r="S143" s="6" t="s">
        <v>892</v>
      </c>
      <c r="T143" s="6" t="s">
        <v>893</v>
      </c>
      <c r="U143" s="6" t="s">
        <v>1237</v>
      </c>
      <c r="V143" s="6" t="s">
        <v>1238</v>
      </c>
      <c r="W143" s="33" t="s">
        <v>1239</v>
      </c>
      <c r="X143" s="33" t="s">
        <v>1240</v>
      </c>
      <c r="Y143" s="6"/>
      <c r="Z143" s="6" t="s">
        <v>1241</v>
      </c>
      <c r="AA143" s="72"/>
    </row>
    <row r="144" spans="1:27" s="9" customFormat="1" ht="24.75" customHeight="1">
      <c r="A144" s="6">
        <v>147</v>
      </c>
      <c r="B144" s="6" t="s">
        <v>882</v>
      </c>
      <c r="C144" s="6" t="s">
        <v>928</v>
      </c>
      <c r="D144" s="6" t="s">
        <v>1242</v>
      </c>
      <c r="E144" s="6" t="s">
        <v>885</v>
      </c>
      <c r="F144" s="6">
        <v>181.6</v>
      </c>
      <c r="G144" s="6" t="s">
        <v>945</v>
      </c>
      <c r="H144" s="6"/>
      <c r="I144" s="6"/>
      <c r="J144" s="6">
        <v>108.6</v>
      </c>
      <c r="K144" s="6">
        <v>514.9</v>
      </c>
      <c r="L144" s="6">
        <v>1</v>
      </c>
      <c r="M144" s="7" t="s">
        <v>930</v>
      </c>
      <c r="N144" s="6" t="s">
        <v>889</v>
      </c>
      <c r="O144" s="6" t="s">
        <v>890</v>
      </c>
      <c r="P144" s="6">
        <v>6</v>
      </c>
      <c r="Q144" s="6">
        <v>4</v>
      </c>
      <c r="R144" s="6" t="s">
        <v>1243</v>
      </c>
      <c r="S144" s="6" t="s">
        <v>892</v>
      </c>
      <c r="T144" s="6" t="s">
        <v>893</v>
      </c>
      <c r="U144" s="6" t="s">
        <v>1244</v>
      </c>
      <c r="V144" s="6" t="s">
        <v>1245</v>
      </c>
      <c r="W144" s="33" t="s">
        <v>1246</v>
      </c>
      <c r="X144" s="33" t="s">
        <v>1107</v>
      </c>
      <c r="Y144" s="6"/>
      <c r="Z144" s="6" t="s">
        <v>1247</v>
      </c>
      <c r="AA144" s="72" t="s">
        <v>1248</v>
      </c>
    </row>
    <row r="145" spans="1:28" s="9" customFormat="1" ht="24.75" customHeight="1">
      <c r="A145" s="6">
        <v>148</v>
      </c>
      <c r="B145" s="6" t="s">
        <v>882</v>
      </c>
      <c r="C145" s="6" t="s">
        <v>883</v>
      </c>
      <c r="D145" s="6" t="s">
        <v>1249</v>
      </c>
      <c r="E145" s="6" t="s">
        <v>885</v>
      </c>
      <c r="F145" s="6">
        <v>200</v>
      </c>
      <c r="G145" s="6" t="s">
        <v>945</v>
      </c>
      <c r="H145" s="6" t="s">
        <v>1250</v>
      </c>
      <c r="I145" s="6" t="s">
        <v>1251</v>
      </c>
      <c r="J145" s="6">
        <v>118.675</v>
      </c>
      <c r="K145" s="6">
        <v>395.77</v>
      </c>
      <c r="L145" s="6">
        <v>1</v>
      </c>
      <c r="M145" s="7" t="s">
        <v>1252</v>
      </c>
      <c r="N145" s="6" t="s">
        <v>889</v>
      </c>
      <c r="O145" s="6" t="s">
        <v>914</v>
      </c>
      <c r="P145" s="6">
        <v>7</v>
      </c>
      <c r="Q145" s="6">
        <v>5</v>
      </c>
      <c r="R145" s="6" t="s">
        <v>1253</v>
      </c>
      <c r="S145" s="6" t="s">
        <v>892</v>
      </c>
      <c r="T145" s="6" t="s">
        <v>893</v>
      </c>
      <c r="U145" s="6" t="s">
        <v>1183</v>
      </c>
      <c r="V145" s="6" t="s">
        <v>1231</v>
      </c>
      <c r="W145" s="33" t="s">
        <v>1019</v>
      </c>
      <c r="X145" s="33" t="s">
        <v>1254</v>
      </c>
      <c r="Y145" s="6"/>
      <c r="Z145" s="6" t="s">
        <v>1255</v>
      </c>
      <c r="AA145" s="72"/>
    </row>
    <row r="146" spans="1:28" s="9" customFormat="1" ht="24.75" customHeight="1">
      <c r="A146" s="6">
        <v>149</v>
      </c>
      <c r="B146" s="6" t="s">
        <v>882</v>
      </c>
      <c r="C146" s="6" t="s">
        <v>902</v>
      </c>
      <c r="D146" s="6" t="s">
        <v>1256</v>
      </c>
      <c r="E146" s="6" t="s">
        <v>885</v>
      </c>
      <c r="F146" s="6">
        <v>1288</v>
      </c>
      <c r="G146" s="6" t="s">
        <v>1257</v>
      </c>
      <c r="H146" s="6"/>
      <c r="I146" s="6"/>
      <c r="J146" s="6">
        <v>658.48</v>
      </c>
      <c r="K146" s="6">
        <v>4157.1400000000003</v>
      </c>
      <c r="L146" s="6">
        <v>2</v>
      </c>
      <c r="M146" s="7" t="s">
        <v>1258</v>
      </c>
      <c r="N146" s="6" t="s">
        <v>981</v>
      </c>
      <c r="O146" s="6" t="s">
        <v>1259</v>
      </c>
      <c r="P146" s="6">
        <v>37</v>
      </c>
      <c r="Q146" s="6">
        <v>37</v>
      </c>
      <c r="R146" s="6" t="s">
        <v>1260</v>
      </c>
      <c r="S146" s="6" t="s">
        <v>892</v>
      </c>
      <c r="T146" s="6" t="s">
        <v>893</v>
      </c>
      <c r="U146" s="6" t="s">
        <v>1261</v>
      </c>
      <c r="V146" s="6" t="s">
        <v>1216</v>
      </c>
      <c r="W146" s="33"/>
      <c r="X146" s="33"/>
      <c r="Y146" s="6"/>
      <c r="Z146" s="6" t="s">
        <v>1262</v>
      </c>
      <c r="AA146" s="72" t="s">
        <v>1263</v>
      </c>
      <c r="AB146" s="9" t="s">
        <v>1264</v>
      </c>
    </row>
    <row r="147" spans="1:28" s="9" customFormat="1" ht="24.75" customHeight="1">
      <c r="A147" s="6">
        <v>150</v>
      </c>
      <c r="B147" s="6" t="s">
        <v>882</v>
      </c>
      <c r="C147" s="6" t="s">
        <v>928</v>
      </c>
      <c r="D147" s="6" t="s">
        <v>1265</v>
      </c>
      <c r="E147" s="6" t="s">
        <v>885</v>
      </c>
      <c r="F147" s="6">
        <v>172.9</v>
      </c>
      <c r="G147" s="6" t="s">
        <v>945</v>
      </c>
      <c r="H147" s="6"/>
      <c r="I147" s="6"/>
      <c r="J147" s="6">
        <v>102.72</v>
      </c>
      <c r="K147" s="6">
        <v>504.06</v>
      </c>
      <c r="L147" s="6">
        <v>1</v>
      </c>
      <c r="M147" s="7" t="s">
        <v>930</v>
      </c>
      <c r="N147" s="6" t="s">
        <v>889</v>
      </c>
      <c r="O147" s="6" t="s">
        <v>914</v>
      </c>
      <c r="P147" s="6">
        <v>6</v>
      </c>
      <c r="Q147" s="6">
        <v>4</v>
      </c>
      <c r="R147" s="6" t="s">
        <v>1266</v>
      </c>
      <c r="S147" s="6" t="s">
        <v>892</v>
      </c>
      <c r="T147" s="6" t="s">
        <v>893</v>
      </c>
      <c r="U147" s="6" t="s">
        <v>1132</v>
      </c>
      <c r="V147" s="6" t="s">
        <v>1267</v>
      </c>
      <c r="W147" s="33" t="s">
        <v>1268</v>
      </c>
      <c r="X147" s="33" t="s">
        <v>1269</v>
      </c>
      <c r="Y147" s="6"/>
      <c r="Z147" s="6" t="s">
        <v>1270</v>
      </c>
      <c r="AA147" s="72" t="s">
        <v>1271</v>
      </c>
    </row>
    <row r="148" spans="1:28" s="9" customFormat="1" ht="24.75" customHeight="1">
      <c r="A148" s="6">
        <v>151</v>
      </c>
      <c r="B148" s="6" t="s">
        <v>882</v>
      </c>
      <c r="C148" s="6" t="s">
        <v>995</v>
      </c>
      <c r="D148" s="6" t="s">
        <v>1272</v>
      </c>
      <c r="E148" s="6" t="s">
        <v>885</v>
      </c>
      <c r="F148" s="6">
        <v>490.5</v>
      </c>
      <c r="G148" s="6" t="s">
        <v>945</v>
      </c>
      <c r="H148" s="6"/>
      <c r="I148" s="6"/>
      <c r="J148" s="6">
        <v>276.10000000000002</v>
      </c>
      <c r="K148" s="6">
        <v>1449.06</v>
      </c>
      <c r="L148" s="6">
        <v>1</v>
      </c>
      <c r="M148" s="7" t="s">
        <v>922</v>
      </c>
      <c r="N148" s="6" t="s">
        <v>889</v>
      </c>
      <c r="O148" s="6" t="s">
        <v>914</v>
      </c>
      <c r="P148" s="6">
        <v>11</v>
      </c>
      <c r="Q148" s="6">
        <v>8</v>
      </c>
      <c r="R148" s="6" t="s">
        <v>1273</v>
      </c>
      <c r="S148" s="6" t="s">
        <v>892</v>
      </c>
      <c r="T148" s="6" t="s">
        <v>893</v>
      </c>
      <c r="U148" s="6" t="s">
        <v>1274</v>
      </c>
      <c r="V148" s="6" t="s">
        <v>1268</v>
      </c>
      <c r="W148" s="33" t="s">
        <v>1275</v>
      </c>
      <c r="X148" s="33" t="s">
        <v>1276</v>
      </c>
      <c r="Y148" s="6"/>
      <c r="Z148" s="6" t="s">
        <v>1277</v>
      </c>
      <c r="AA148" s="72" t="s">
        <v>1278</v>
      </c>
    </row>
    <row r="149" spans="1:28" s="9" customFormat="1" ht="24.75" customHeight="1">
      <c r="A149" s="6">
        <v>152</v>
      </c>
      <c r="B149" s="6" t="s">
        <v>882</v>
      </c>
      <c r="C149" s="6" t="s">
        <v>928</v>
      </c>
      <c r="D149" s="6" t="s">
        <v>1279</v>
      </c>
      <c r="E149" s="6" t="s">
        <v>885</v>
      </c>
      <c r="F149" s="6">
        <v>114.2</v>
      </c>
      <c r="G149" s="6" t="s">
        <v>912</v>
      </c>
      <c r="H149" s="6"/>
      <c r="I149" s="6"/>
      <c r="J149" s="6">
        <v>63.71</v>
      </c>
      <c r="K149" s="6">
        <v>258.27</v>
      </c>
      <c r="L149" s="6">
        <v>1</v>
      </c>
      <c r="M149" s="7" t="s">
        <v>913</v>
      </c>
      <c r="N149" s="6" t="s">
        <v>889</v>
      </c>
      <c r="O149" s="6" t="s">
        <v>890</v>
      </c>
      <c r="P149" s="6">
        <v>6</v>
      </c>
      <c r="Q149" s="6">
        <v>4</v>
      </c>
      <c r="R149" s="6" t="s">
        <v>1280</v>
      </c>
      <c r="S149" s="6" t="s">
        <v>892</v>
      </c>
      <c r="T149" s="6" t="s">
        <v>893</v>
      </c>
      <c r="U149" s="6" t="s">
        <v>1102</v>
      </c>
      <c r="V149" s="6" t="s">
        <v>941</v>
      </c>
      <c r="W149" s="33" t="s">
        <v>1281</v>
      </c>
      <c r="X149" s="33" t="s">
        <v>1282</v>
      </c>
      <c r="Y149" s="6"/>
      <c r="Z149" s="6" t="s">
        <v>1283</v>
      </c>
      <c r="AA149" s="72"/>
    </row>
    <row r="150" spans="1:28" s="9" customFormat="1" ht="24.75" customHeight="1">
      <c r="A150" s="6">
        <v>153</v>
      </c>
      <c r="B150" s="6" t="s">
        <v>882</v>
      </c>
      <c r="C150" s="6" t="s">
        <v>883</v>
      </c>
      <c r="D150" s="6" t="s">
        <v>1284</v>
      </c>
      <c r="E150" s="6" t="s">
        <v>885</v>
      </c>
      <c r="F150" s="6">
        <v>497</v>
      </c>
      <c r="G150" s="6" t="s">
        <v>886</v>
      </c>
      <c r="H150" s="6" t="s">
        <v>1285</v>
      </c>
      <c r="I150" s="6" t="s">
        <v>1286</v>
      </c>
      <c r="J150" s="6">
        <v>497</v>
      </c>
      <c r="K150" s="6">
        <v>3701.65</v>
      </c>
      <c r="L150" s="6">
        <v>1</v>
      </c>
      <c r="M150" s="7" t="s">
        <v>938</v>
      </c>
      <c r="N150" s="6" t="s">
        <v>889</v>
      </c>
      <c r="O150" s="6" t="s">
        <v>890</v>
      </c>
      <c r="P150" s="6">
        <v>36</v>
      </c>
      <c r="Q150" s="6">
        <v>22</v>
      </c>
      <c r="R150" s="6" t="s">
        <v>1287</v>
      </c>
      <c r="S150" s="6" t="s">
        <v>892</v>
      </c>
      <c r="T150" s="6" t="s">
        <v>893</v>
      </c>
      <c r="U150" s="6" t="s">
        <v>1245</v>
      </c>
      <c r="V150" s="6" t="s">
        <v>1019</v>
      </c>
      <c r="W150" s="33" t="s">
        <v>1288</v>
      </c>
      <c r="X150" s="33" t="s">
        <v>1289</v>
      </c>
      <c r="Y150" s="6"/>
      <c r="Z150" s="6" t="s">
        <v>1047</v>
      </c>
      <c r="AA150" s="72" t="s">
        <v>1290</v>
      </c>
    </row>
    <row r="151" spans="1:28" s="9" customFormat="1" ht="24.75" customHeight="1">
      <c r="A151" s="6">
        <v>154</v>
      </c>
      <c r="B151" s="6" t="s">
        <v>882</v>
      </c>
      <c r="C151" s="6" t="s">
        <v>883</v>
      </c>
      <c r="D151" s="6" t="s">
        <v>1291</v>
      </c>
      <c r="E151" s="6" t="s">
        <v>885</v>
      </c>
      <c r="F151" s="6">
        <v>191.7</v>
      </c>
      <c r="G151" s="6" t="s">
        <v>945</v>
      </c>
      <c r="H151" s="6"/>
      <c r="I151" s="6"/>
      <c r="J151" s="6">
        <v>114.19</v>
      </c>
      <c r="K151" s="6">
        <v>501.59</v>
      </c>
      <c r="L151" s="6">
        <v>1</v>
      </c>
      <c r="M151" s="7" t="s">
        <v>930</v>
      </c>
      <c r="N151" s="6" t="s">
        <v>889</v>
      </c>
      <c r="O151" s="6" t="s">
        <v>914</v>
      </c>
      <c r="P151" s="6">
        <v>7</v>
      </c>
      <c r="Q151" s="6">
        <v>5</v>
      </c>
      <c r="R151" s="6" t="s">
        <v>1292</v>
      </c>
      <c r="S151" s="6" t="s">
        <v>892</v>
      </c>
      <c r="T151" s="6" t="s">
        <v>893</v>
      </c>
      <c r="U151" s="6" t="s">
        <v>1073</v>
      </c>
      <c r="V151" s="6" t="s">
        <v>1274</v>
      </c>
      <c r="W151" s="33" t="s">
        <v>1293</v>
      </c>
      <c r="X151" s="33" t="s">
        <v>1217</v>
      </c>
      <c r="Y151" s="6"/>
      <c r="Z151" s="6" t="s">
        <v>1294</v>
      </c>
      <c r="AA151" s="72" t="s">
        <v>1295</v>
      </c>
    </row>
    <row r="152" spans="1:28" s="9" customFormat="1" ht="24.75" customHeight="1">
      <c r="A152" s="6">
        <v>155</v>
      </c>
      <c r="B152" s="6" t="s">
        <v>882</v>
      </c>
      <c r="C152" s="6" t="s">
        <v>883</v>
      </c>
      <c r="D152" s="6" t="s">
        <v>1296</v>
      </c>
      <c r="E152" s="6" t="s">
        <v>885</v>
      </c>
      <c r="F152" s="6">
        <v>191.7</v>
      </c>
      <c r="G152" s="6" t="s">
        <v>945</v>
      </c>
      <c r="H152" s="6"/>
      <c r="I152" s="6"/>
      <c r="J152" s="6">
        <v>114.19</v>
      </c>
      <c r="K152" s="6">
        <v>536.51</v>
      </c>
      <c r="L152" s="6">
        <v>1</v>
      </c>
      <c r="M152" s="7" t="s">
        <v>930</v>
      </c>
      <c r="N152" s="6" t="s">
        <v>889</v>
      </c>
      <c r="O152" s="6" t="s">
        <v>914</v>
      </c>
      <c r="P152" s="6">
        <v>7</v>
      </c>
      <c r="Q152" s="6">
        <v>5</v>
      </c>
      <c r="R152" s="6" t="s">
        <v>1292</v>
      </c>
      <c r="S152" s="6" t="s">
        <v>892</v>
      </c>
      <c r="T152" s="6" t="s">
        <v>893</v>
      </c>
      <c r="U152" s="6" t="s">
        <v>1073</v>
      </c>
      <c r="V152" s="6" t="s">
        <v>1274</v>
      </c>
      <c r="W152" s="33" t="s">
        <v>1297</v>
      </c>
      <c r="X152" s="33" t="s">
        <v>1217</v>
      </c>
      <c r="Y152" s="6"/>
      <c r="Z152" s="6" t="s">
        <v>1298</v>
      </c>
      <c r="AA152" s="72" t="s">
        <v>1299</v>
      </c>
    </row>
    <row r="153" spans="1:28" s="9" customFormat="1" ht="24.75" customHeight="1">
      <c r="A153" s="6">
        <v>156</v>
      </c>
      <c r="B153" s="6" t="s">
        <v>882</v>
      </c>
      <c r="C153" s="6" t="s">
        <v>979</v>
      </c>
      <c r="D153" s="6" t="s">
        <v>1300</v>
      </c>
      <c r="E153" s="6" t="s">
        <v>885</v>
      </c>
      <c r="F153" s="6">
        <v>698.8</v>
      </c>
      <c r="G153" s="6" t="s">
        <v>945</v>
      </c>
      <c r="H153" s="6"/>
      <c r="I153" s="6"/>
      <c r="J153" s="6">
        <v>406.7</v>
      </c>
      <c r="K153" s="6">
        <v>2988.1849999999999</v>
      </c>
      <c r="L153" s="6">
        <v>1</v>
      </c>
      <c r="M153" s="7" t="s">
        <v>1301</v>
      </c>
      <c r="N153" s="6" t="s">
        <v>889</v>
      </c>
      <c r="O153" s="6" t="s">
        <v>890</v>
      </c>
      <c r="P153" s="6">
        <v>26</v>
      </c>
      <c r="Q153" s="6">
        <v>18</v>
      </c>
      <c r="R153" s="6" t="s">
        <v>1302</v>
      </c>
      <c r="S153" s="6" t="s">
        <v>892</v>
      </c>
      <c r="T153" s="6" t="s">
        <v>893</v>
      </c>
      <c r="U153" s="6" t="s">
        <v>1303</v>
      </c>
      <c r="V153" s="6" t="s">
        <v>1274</v>
      </c>
      <c r="W153" s="33" t="s">
        <v>1304</v>
      </c>
      <c r="X153" s="33" t="s">
        <v>1305</v>
      </c>
      <c r="Y153" s="6"/>
      <c r="Z153" s="33" t="s">
        <v>1306</v>
      </c>
      <c r="AA153" s="72" t="s">
        <v>1307</v>
      </c>
    </row>
    <row r="154" spans="1:28" s="9" customFormat="1" ht="24.75" customHeight="1">
      <c r="A154" s="6">
        <v>158</v>
      </c>
      <c r="B154" s="6" t="s">
        <v>882</v>
      </c>
      <c r="C154" s="6" t="s">
        <v>883</v>
      </c>
      <c r="D154" s="6" t="s">
        <v>1308</v>
      </c>
      <c r="E154" s="6" t="s">
        <v>885</v>
      </c>
      <c r="F154" s="6">
        <v>905</v>
      </c>
      <c r="G154" s="6" t="s">
        <v>886</v>
      </c>
      <c r="H154" s="6" t="s">
        <v>1285</v>
      </c>
      <c r="I154" s="6"/>
      <c r="J154" s="6">
        <v>723.06</v>
      </c>
      <c r="K154" s="6">
        <v>7824.19</v>
      </c>
      <c r="L154" s="6">
        <v>1</v>
      </c>
      <c r="M154" s="7" t="s">
        <v>1042</v>
      </c>
      <c r="N154" s="6" t="s">
        <v>889</v>
      </c>
      <c r="O154" s="6" t="s">
        <v>890</v>
      </c>
      <c r="P154" s="6">
        <v>62</v>
      </c>
      <c r="Q154" s="6">
        <v>38</v>
      </c>
      <c r="R154" s="6" t="s">
        <v>1309</v>
      </c>
      <c r="S154" s="6" t="s">
        <v>892</v>
      </c>
      <c r="T154" s="6" t="s">
        <v>893</v>
      </c>
      <c r="U154" s="6" t="s">
        <v>1310</v>
      </c>
      <c r="V154" s="6" t="s">
        <v>1311</v>
      </c>
      <c r="W154" s="33" t="s">
        <v>1312</v>
      </c>
      <c r="X154" s="33" t="s">
        <v>1957</v>
      </c>
      <c r="Y154" s="6" t="s">
        <v>1313</v>
      </c>
      <c r="Z154" s="6" t="s">
        <v>1314</v>
      </c>
      <c r="AA154" s="72" t="s">
        <v>1808</v>
      </c>
      <c r="AB154" s="9" t="s">
        <v>1315</v>
      </c>
    </row>
    <row r="155" spans="1:28" s="9" customFormat="1" ht="24.75" customHeight="1">
      <c r="A155" s="6">
        <v>159</v>
      </c>
      <c r="B155" s="6" t="s">
        <v>882</v>
      </c>
      <c r="C155" s="6" t="s">
        <v>883</v>
      </c>
      <c r="D155" s="6" t="s">
        <v>1316</v>
      </c>
      <c r="E155" s="6" t="s">
        <v>885</v>
      </c>
      <c r="F155" s="6">
        <v>715.4</v>
      </c>
      <c r="G155" s="6" t="s">
        <v>886</v>
      </c>
      <c r="H155" s="6" t="s">
        <v>1285</v>
      </c>
      <c r="I155" s="6"/>
      <c r="J155" s="6">
        <v>481.32</v>
      </c>
      <c r="K155" s="6">
        <v>5303.49</v>
      </c>
      <c r="L155" s="6">
        <v>1</v>
      </c>
      <c r="M155" s="7" t="s">
        <v>1042</v>
      </c>
      <c r="N155" s="6" t="s">
        <v>889</v>
      </c>
      <c r="O155" s="6" t="s">
        <v>890</v>
      </c>
      <c r="P155" s="6">
        <v>50</v>
      </c>
      <c r="Q155" s="6">
        <v>30</v>
      </c>
      <c r="R155" s="6" t="s">
        <v>1317</v>
      </c>
      <c r="S155" s="6" t="s">
        <v>892</v>
      </c>
      <c r="T155" s="6" t="s">
        <v>893</v>
      </c>
      <c r="U155" s="6" t="s">
        <v>1310</v>
      </c>
      <c r="V155" s="6" t="s">
        <v>1311</v>
      </c>
      <c r="W155" s="33" t="s">
        <v>1318</v>
      </c>
      <c r="X155" s="33" t="s">
        <v>1998</v>
      </c>
      <c r="Y155" s="6"/>
      <c r="Z155" s="6" t="s">
        <v>1319</v>
      </c>
      <c r="AA155" s="72" t="s">
        <v>1320</v>
      </c>
      <c r="AB155" s="9" t="s">
        <v>1315</v>
      </c>
    </row>
    <row r="156" spans="1:28" s="9" customFormat="1" ht="24.75" customHeight="1">
      <c r="A156" s="6">
        <v>160</v>
      </c>
      <c r="B156" s="6" t="s">
        <v>882</v>
      </c>
      <c r="C156" s="6" t="s">
        <v>883</v>
      </c>
      <c r="D156" s="6" t="s">
        <v>1321</v>
      </c>
      <c r="E156" s="6" t="s">
        <v>885</v>
      </c>
      <c r="F156" s="6">
        <v>905</v>
      </c>
      <c r="G156" s="6" t="s">
        <v>886</v>
      </c>
      <c r="H156" s="6" t="s">
        <v>1285</v>
      </c>
      <c r="I156" s="6"/>
      <c r="J156" s="6">
        <v>723.06</v>
      </c>
      <c r="K156" s="6">
        <v>7824.19</v>
      </c>
      <c r="L156" s="6">
        <v>1</v>
      </c>
      <c r="M156" s="7" t="s">
        <v>1042</v>
      </c>
      <c r="N156" s="6" t="s">
        <v>889</v>
      </c>
      <c r="O156" s="6" t="s">
        <v>890</v>
      </c>
      <c r="P156" s="6">
        <v>62</v>
      </c>
      <c r="Q156" s="6">
        <v>38</v>
      </c>
      <c r="R156" s="6" t="s">
        <v>1309</v>
      </c>
      <c r="S156" s="6" t="s">
        <v>892</v>
      </c>
      <c r="T156" s="6" t="s">
        <v>893</v>
      </c>
      <c r="U156" s="6" t="s">
        <v>1310</v>
      </c>
      <c r="V156" s="6" t="s">
        <v>1311</v>
      </c>
      <c r="W156" s="33" t="s">
        <v>1312</v>
      </c>
      <c r="X156" s="33" t="s">
        <v>1999</v>
      </c>
      <c r="Y156" s="6" t="s">
        <v>1322</v>
      </c>
      <c r="Z156" s="6" t="s">
        <v>1323</v>
      </c>
      <c r="AA156" s="72" t="s">
        <v>1324</v>
      </c>
      <c r="AB156" s="9" t="s">
        <v>1264</v>
      </c>
    </row>
    <row r="157" spans="1:28" s="9" customFormat="1" ht="24.75" customHeight="1">
      <c r="A157" s="6">
        <v>161</v>
      </c>
      <c r="B157" s="6" t="s">
        <v>882</v>
      </c>
      <c r="C157" s="6" t="s">
        <v>995</v>
      </c>
      <c r="D157" s="6" t="s">
        <v>1325</v>
      </c>
      <c r="E157" s="6" t="s">
        <v>885</v>
      </c>
      <c r="F157" s="6">
        <v>342.1</v>
      </c>
      <c r="G157" s="6" t="s">
        <v>886</v>
      </c>
      <c r="H157" s="6" t="s">
        <v>904</v>
      </c>
      <c r="I157" s="6"/>
      <c r="J157" s="6">
        <v>243.6</v>
      </c>
      <c r="K157" s="6">
        <v>2593.92</v>
      </c>
      <c r="L157" s="6">
        <v>1</v>
      </c>
      <c r="M157" s="7" t="s">
        <v>938</v>
      </c>
      <c r="N157" s="6" t="s">
        <v>889</v>
      </c>
      <c r="O157" s="6" t="s">
        <v>890</v>
      </c>
      <c r="P157" s="6">
        <v>23</v>
      </c>
      <c r="Q157" s="6">
        <v>16</v>
      </c>
      <c r="R157" s="6" t="s">
        <v>1326</v>
      </c>
      <c r="S157" s="6" t="s">
        <v>892</v>
      </c>
      <c r="T157" s="6" t="s">
        <v>893</v>
      </c>
      <c r="U157" s="6" t="s">
        <v>1274</v>
      </c>
      <c r="V157" s="6" t="s">
        <v>1327</v>
      </c>
      <c r="W157" s="33" t="s">
        <v>1328</v>
      </c>
      <c r="X157" s="33" t="s">
        <v>1135</v>
      </c>
      <c r="Y157" s="6"/>
      <c r="Z157" s="6" t="s">
        <v>1329</v>
      </c>
      <c r="AA157" s="72" t="s">
        <v>1330</v>
      </c>
    </row>
    <row r="158" spans="1:28" s="9" customFormat="1" ht="24.75" customHeight="1">
      <c r="A158" s="6">
        <v>163</v>
      </c>
      <c r="B158" s="6" t="s">
        <v>882</v>
      </c>
      <c r="C158" s="6" t="s">
        <v>902</v>
      </c>
      <c r="D158" s="6" t="s">
        <v>1331</v>
      </c>
      <c r="E158" s="6" t="s">
        <v>885</v>
      </c>
      <c r="F158" s="6">
        <v>448.6</v>
      </c>
      <c r="G158" s="6" t="s">
        <v>886</v>
      </c>
      <c r="H158" s="6" t="s">
        <v>1285</v>
      </c>
      <c r="I158" s="6"/>
      <c r="J158" s="6">
        <v>315.18</v>
      </c>
      <c r="K158" s="6">
        <v>3290.56</v>
      </c>
      <c r="L158" s="6">
        <v>1</v>
      </c>
      <c r="M158" s="7" t="s">
        <v>1332</v>
      </c>
      <c r="N158" s="6" t="s">
        <v>889</v>
      </c>
      <c r="O158" s="6" t="s">
        <v>890</v>
      </c>
      <c r="P158" s="6">
        <v>36</v>
      </c>
      <c r="Q158" s="6">
        <v>18</v>
      </c>
      <c r="R158" s="6" t="s">
        <v>1333</v>
      </c>
      <c r="S158" s="6" t="s">
        <v>892</v>
      </c>
      <c r="T158" s="6" t="s">
        <v>893</v>
      </c>
      <c r="U158" s="6" t="s">
        <v>1334</v>
      </c>
      <c r="V158" s="6" t="s">
        <v>1335</v>
      </c>
      <c r="W158" s="33" t="s">
        <v>1335</v>
      </c>
      <c r="X158" s="33" t="s">
        <v>1336</v>
      </c>
      <c r="Y158" s="6"/>
      <c r="Z158" s="6" t="s">
        <v>1337</v>
      </c>
      <c r="AA158" s="74" t="s">
        <v>1338</v>
      </c>
    </row>
    <row r="159" spans="1:28" s="9" customFormat="1" ht="24.75" customHeight="1">
      <c r="A159" s="6">
        <v>164</v>
      </c>
      <c r="B159" s="6" t="s">
        <v>1339</v>
      </c>
      <c r="C159" s="6" t="s">
        <v>1340</v>
      </c>
      <c r="D159" s="6" t="s">
        <v>1341</v>
      </c>
      <c r="E159" s="6" t="s">
        <v>1342</v>
      </c>
      <c r="F159" s="6">
        <v>434</v>
      </c>
      <c r="G159" s="6" t="s">
        <v>1343</v>
      </c>
      <c r="H159" s="6" t="s">
        <v>1344</v>
      </c>
      <c r="I159" s="6"/>
      <c r="J159" s="6">
        <v>278.02</v>
      </c>
      <c r="K159" s="6">
        <v>1725.89</v>
      </c>
      <c r="L159" s="6">
        <v>1</v>
      </c>
      <c r="M159" s="7" t="s">
        <v>1345</v>
      </c>
      <c r="N159" s="6" t="s">
        <v>1346</v>
      </c>
      <c r="O159" s="6" t="s">
        <v>1347</v>
      </c>
      <c r="P159" s="6">
        <v>23</v>
      </c>
      <c r="Q159" s="6">
        <v>12</v>
      </c>
      <c r="R159" s="6" t="s">
        <v>1348</v>
      </c>
      <c r="S159" s="6" t="s">
        <v>1349</v>
      </c>
      <c r="T159" s="6" t="s">
        <v>1350</v>
      </c>
      <c r="U159" s="6" t="s">
        <v>1351</v>
      </c>
      <c r="V159" s="6" t="s">
        <v>1352</v>
      </c>
      <c r="W159" s="33" t="s">
        <v>1353</v>
      </c>
      <c r="X159" s="33" t="s">
        <v>1354</v>
      </c>
      <c r="Y159" s="6"/>
      <c r="Z159" s="6" t="s">
        <v>1355</v>
      </c>
      <c r="AA159" s="74" t="s">
        <v>1338</v>
      </c>
    </row>
    <row r="160" spans="1:28" s="9" customFormat="1" ht="24.75" customHeight="1">
      <c r="A160" s="6">
        <v>165</v>
      </c>
      <c r="B160" s="6" t="s">
        <v>1339</v>
      </c>
      <c r="C160" s="6" t="s">
        <v>1356</v>
      </c>
      <c r="D160" s="6" t="s">
        <v>1357</v>
      </c>
      <c r="E160" s="6" t="s">
        <v>1342</v>
      </c>
      <c r="F160" s="6">
        <v>293.60000000000002</v>
      </c>
      <c r="G160" s="6" t="s">
        <v>1343</v>
      </c>
      <c r="H160" s="6" t="s">
        <v>1358</v>
      </c>
      <c r="I160" s="6"/>
      <c r="J160" s="6">
        <v>156</v>
      </c>
      <c r="K160" s="6">
        <v>997.08</v>
      </c>
      <c r="L160" s="6">
        <v>1</v>
      </c>
      <c r="M160" s="7" t="s">
        <v>1359</v>
      </c>
      <c r="N160" s="6" t="s">
        <v>1346</v>
      </c>
      <c r="O160" s="6" t="s">
        <v>1347</v>
      </c>
      <c r="P160" s="6">
        <v>12</v>
      </c>
      <c r="Q160" s="6">
        <v>6</v>
      </c>
      <c r="R160" s="6" t="s">
        <v>1360</v>
      </c>
      <c r="S160" s="6" t="s">
        <v>1349</v>
      </c>
      <c r="T160" s="6" t="s">
        <v>1350</v>
      </c>
      <c r="U160" s="6" t="s">
        <v>1361</v>
      </c>
      <c r="V160" s="6" t="s">
        <v>1362</v>
      </c>
      <c r="W160" s="33" t="s">
        <v>1363</v>
      </c>
      <c r="X160" s="33" t="s">
        <v>1364</v>
      </c>
      <c r="Y160" s="6"/>
      <c r="Z160" s="6" t="s">
        <v>1365</v>
      </c>
      <c r="AA160" s="74" t="s">
        <v>1338</v>
      </c>
    </row>
    <row r="161" spans="1:28" s="9" customFormat="1" ht="24.75" customHeight="1">
      <c r="A161" s="6">
        <v>166</v>
      </c>
      <c r="B161" s="6" t="s">
        <v>1339</v>
      </c>
      <c r="C161" s="6" t="s">
        <v>1356</v>
      </c>
      <c r="D161" s="6" t="s">
        <v>1366</v>
      </c>
      <c r="E161" s="6" t="s">
        <v>1342</v>
      </c>
      <c r="F161" s="6">
        <v>865.2</v>
      </c>
      <c r="G161" s="6" t="s">
        <v>1343</v>
      </c>
      <c r="H161" s="6" t="s">
        <v>1358</v>
      </c>
      <c r="I161" s="6"/>
      <c r="J161" s="6">
        <v>668.1</v>
      </c>
      <c r="K161" s="6">
        <v>6172.83</v>
      </c>
      <c r="L161" s="6">
        <v>1</v>
      </c>
      <c r="M161" s="7" t="s">
        <v>1367</v>
      </c>
      <c r="N161" s="6" t="s">
        <v>1346</v>
      </c>
      <c r="O161" s="6" t="s">
        <v>1368</v>
      </c>
      <c r="P161" s="6">
        <v>4</v>
      </c>
      <c r="Q161" s="6">
        <v>2</v>
      </c>
      <c r="R161" s="6">
        <v>49.75</v>
      </c>
      <c r="S161" s="6" t="s">
        <v>1349</v>
      </c>
      <c r="T161" s="6" t="s">
        <v>1350</v>
      </c>
      <c r="U161" s="6" t="s">
        <v>1369</v>
      </c>
      <c r="V161" s="6" t="s">
        <v>1370</v>
      </c>
      <c r="W161" s="33" t="s">
        <v>1371</v>
      </c>
      <c r="X161" s="33" t="s">
        <v>1372</v>
      </c>
      <c r="Y161" s="6"/>
      <c r="Z161" s="6" t="s">
        <v>1373</v>
      </c>
      <c r="AA161" s="74" t="s">
        <v>1338</v>
      </c>
    </row>
    <row r="162" spans="1:28" s="9" customFormat="1" ht="24.75" customHeight="1">
      <c r="A162" s="6">
        <v>167</v>
      </c>
      <c r="B162" s="6" t="s">
        <v>1339</v>
      </c>
      <c r="C162" s="6" t="s">
        <v>1374</v>
      </c>
      <c r="D162" s="6" t="s">
        <v>1375</v>
      </c>
      <c r="E162" s="6" t="s">
        <v>1342</v>
      </c>
      <c r="F162" s="6">
        <v>447.2</v>
      </c>
      <c r="G162" s="6" t="s">
        <v>1376</v>
      </c>
      <c r="H162" s="6"/>
      <c r="I162" s="6" t="s">
        <v>1377</v>
      </c>
      <c r="J162" s="6">
        <v>266.8</v>
      </c>
      <c r="K162" s="6">
        <v>659.12</v>
      </c>
      <c r="L162" s="6">
        <v>1</v>
      </c>
      <c r="M162" s="7" t="s">
        <v>1378</v>
      </c>
      <c r="N162" s="6" t="s">
        <v>1379</v>
      </c>
      <c r="O162" s="6" t="s">
        <v>1368</v>
      </c>
      <c r="P162" s="6">
        <v>12</v>
      </c>
      <c r="Q162" s="6">
        <v>12</v>
      </c>
      <c r="R162" s="6" t="s">
        <v>1380</v>
      </c>
      <c r="S162" s="6" t="s">
        <v>1349</v>
      </c>
      <c r="T162" s="6" t="s">
        <v>1350</v>
      </c>
      <c r="U162" s="6" t="s">
        <v>1381</v>
      </c>
      <c r="V162" s="6" t="s">
        <v>1382</v>
      </c>
      <c r="W162" s="33" t="s">
        <v>1383</v>
      </c>
      <c r="X162" s="33" t="s">
        <v>1384</v>
      </c>
      <c r="Y162" s="6"/>
      <c r="Z162" s="6" t="s">
        <v>1385</v>
      </c>
      <c r="AA162" s="74" t="s">
        <v>1338</v>
      </c>
    </row>
    <row r="163" spans="1:28" s="9" customFormat="1" ht="24.75" customHeight="1">
      <c r="A163" s="6">
        <v>168</v>
      </c>
      <c r="B163" s="6" t="s">
        <v>1339</v>
      </c>
      <c r="C163" s="6" t="s">
        <v>1386</v>
      </c>
      <c r="D163" s="6" t="s">
        <v>1387</v>
      </c>
      <c r="E163" s="6" t="s">
        <v>1342</v>
      </c>
      <c r="F163" s="6">
        <v>205</v>
      </c>
      <c r="G163" s="6" t="s">
        <v>1343</v>
      </c>
      <c r="H163" s="6" t="s">
        <v>1344</v>
      </c>
      <c r="I163" s="6"/>
      <c r="J163" s="6">
        <v>139</v>
      </c>
      <c r="K163" s="6">
        <v>904.84</v>
      </c>
      <c r="L163" s="6">
        <v>1</v>
      </c>
      <c r="M163" s="7" t="s">
        <v>1388</v>
      </c>
      <c r="N163" s="6" t="s">
        <v>1346</v>
      </c>
      <c r="O163" s="6" t="s">
        <v>1368</v>
      </c>
      <c r="P163" s="6">
        <v>8</v>
      </c>
      <c r="Q163" s="6">
        <v>4</v>
      </c>
      <c r="R163" s="6">
        <v>49.88</v>
      </c>
      <c r="S163" s="6" t="s">
        <v>1349</v>
      </c>
      <c r="T163" s="6" t="s">
        <v>1350</v>
      </c>
      <c r="U163" s="6" t="s">
        <v>1389</v>
      </c>
      <c r="V163" s="6" t="s">
        <v>1382</v>
      </c>
      <c r="W163" s="33" t="s">
        <v>1383</v>
      </c>
      <c r="X163" s="33" t="s">
        <v>1384</v>
      </c>
      <c r="Y163" s="6"/>
      <c r="Z163" s="6" t="s">
        <v>1385</v>
      </c>
      <c r="AA163" s="74" t="s">
        <v>1338</v>
      </c>
    </row>
    <row r="164" spans="1:28" s="9" customFormat="1" ht="24.75" customHeight="1">
      <c r="A164" s="6">
        <v>169</v>
      </c>
      <c r="B164" s="6" t="s">
        <v>1339</v>
      </c>
      <c r="C164" s="6" t="s">
        <v>1386</v>
      </c>
      <c r="D164" s="6" t="s">
        <v>1390</v>
      </c>
      <c r="E164" s="6" t="s">
        <v>1342</v>
      </c>
      <c r="F164" s="6">
        <v>203</v>
      </c>
      <c r="G164" s="6" t="s">
        <v>1343</v>
      </c>
      <c r="H164" s="6" t="s">
        <v>1344</v>
      </c>
      <c r="I164" s="6"/>
      <c r="J164" s="6">
        <v>139</v>
      </c>
      <c r="K164" s="6">
        <v>904.84</v>
      </c>
      <c r="L164" s="6">
        <v>1</v>
      </c>
      <c r="M164" s="7" t="s">
        <v>1388</v>
      </c>
      <c r="N164" s="6" t="s">
        <v>1346</v>
      </c>
      <c r="O164" s="6" t="s">
        <v>1368</v>
      </c>
      <c r="P164" s="6">
        <v>8</v>
      </c>
      <c r="Q164" s="6">
        <v>4</v>
      </c>
      <c r="R164" s="6">
        <v>49.88</v>
      </c>
      <c r="S164" s="6" t="s">
        <v>1349</v>
      </c>
      <c r="T164" s="6" t="s">
        <v>1350</v>
      </c>
      <c r="U164" s="6" t="s">
        <v>1389</v>
      </c>
      <c r="V164" s="6" t="s">
        <v>1391</v>
      </c>
      <c r="W164" s="33" t="s">
        <v>1392</v>
      </c>
      <c r="X164" s="33" t="s">
        <v>1393</v>
      </c>
      <c r="Y164" s="6"/>
      <c r="Z164" s="6" t="s">
        <v>1394</v>
      </c>
      <c r="AA164" s="74" t="s">
        <v>1338</v>
      </c>
    </row>
    <row r="165" spans="1:28" s="9" customFormat="1" ht="24.75" customHeight="1">
      <c r="A165" s="6">
        <v>170</v>
      </c>
      <c r="B165" s="6" t="s">
        <v>1339</v>
      </c>
      <c r="C165" s="6" t="s">
        <v>1340</v>
      </c>
      <c r="D165" s="6" t="s">
        <v>1395</v>
      </c>
      <c r="E165" s="6" t="s">
        <v>1342</v>
      </c>
      <c r="F165" s="6">
        <v>143.4</v>
      </c>
      <c r="G165" s="6" t="s">
        <v>1343</v>
      </c>
      <c r="H165" s="6" t="s">
        <v>1358</v>
      </c>
      <c r="I165" s="6"/>
      <c r="J165" s="6">
        <v>91.75</v>
      </c>
      <c r="K165" s="6">
        <v>282.39999999999998</v>
      </c>
      <c r="L165" s="6">
        <v>1</v>
      </c>
      <c r="M165" s="7" t="s">
        <v>1378</v>
      </c>
      <c r="N165" s="6" t="s">
        <v>1346</v>
      </c>
      <c r="O165" s="6" t="s">
        <v>1368</v>
      </c>
      <c r="P165" s="6">
        <v>5</v>
      </c>
      <c r="Q165" s="6">
        <v>3</v>
      </c>
      <c r="R165" s="6" t="s">
        <v>1396</v>
      </c>
      <c r="S165" s="6" t="s">
        <v>1349</v>
      </c>
      <c r="T165" s="6" t="s">
        <v>1350</v>
      </c>
      <c r="U165" s="6" t="s">
        <v>1397</v>
      </c>
      <c r="V165" s="6" t="s">
        <v>1398</v>
      </c>
      <c r="W165" s="33" t="s">
        <v>1399</v>
      </c>
      <c r="X165" s="33" t="s">
        <v>1400</v>
      </c>
      <c r="Y165" s="6"/>
      <c r="Z165" s="6" t="s">
        <v>1401</v>
      </c>
      <c r="AA165" s="74" t="s">
        <v>1338</v>
      </c>
    </row>
    <row r="166" spans="1:28" s="9" customFormat="1" ht="24.75" customHeight="1">
      <c r="A166" s="6">
        <v>171</v>
      </c>
      <c r="B166" s="6" t="s">
        <v>1339</v>
      </c>
      <c r="C166" s="6" t="s">
        <v>1340</v>
      </c>
      <c r="D166" s="6" t="s">
        <v>1402</v>
      </c>
      <c r="E166" s="6" t="s">
        <v>1342</v>
      </c>
      <c r="F166" s="6">
        <v>380.3</v>
      </c>
      <c r="G166" s="6" t="s">
        <v>1343</v>
      </c>
      <c r="H166" s="6" t="s">
        <v>1358</v>
      </c>
      <c r="I166" s="6"/>
      <c r="J166" s="6">
        <v>285.42</v>
      </c>
      <c r="K166" s="6">
        <v>2107.9</v>
      </c>
      <c r="L166" s="6">
        <v>1</v>
      </c>
      <c r="M166" s="7" t="s">
        <v>1359</v>
      </c>
      <c r="N166" s="6" t="s">
        <v>1346</v>
      </c>
      <c r="O166" s="6" t="s">
        <v>1403</v>
      </c>
      <c r="P166" s="6">
        <v>13</v>
      </c>
      <c r="Q166" s="6">
        <v>8</v>
      </c>
      <c r="R166" s="6" t="s">
        <v>1404</v>
      </c>
      <c r="S166" s="6" t="s">
        <v>1349</v>
      </c>
      <c r="T166" s="6" t="s">
        <v>1350</v>
      </c>
      <c r="U166" s="6" t="s">
        <v>1405</v>
      </c>
      <c r="V166" s="6" t="s">
        <v>1406</v>
      </c>
      <c r="W166" s="33" t="s">
        <v>1407</v>
      </c>
      <c r="X166" s="33" t="s">
        <v>1408</v>
      </c>
      <c r="Y166" s="6"/>
      <c r="Z166" s="6" t="s">
        <v>1409</v>
      </c>
      <c r="AA166" s="74" t="s">
        <v>1338</v>
      </c>
    </row>
    <row r="167" spans="1:28" s="9" customFormat="1" ht="24.75" customHeight="1">
      <c r="A167" s="6">
        <v>172</v>
      </c>
      <c r="B167" s="6" t="s">
        <v>1339</v>
      </c>
      <c r="C167" s="6" t="s">
        <v>1410</v>
      </c>
      <c r="D167" s="6" t="s">
        <v>1411</v>
      </c>
      <c r="E167" s="6" t="s">
        <v>1342</v>
      </c>
      <c r="F167" s="6">
        <v>186.2</v>
      </c>
      <c r="G167" s="6" t="s">
        <v>1412</v>
      </c>
      <c r="H167" s="6"/>
      <c r="I167" s="6"/>
      <c r="J167" s="6">
        <v>108.89</v>
      </c>
      <c r="K167" s="6">
        <v>487.19</v>
      </c>
      <c r="L167" s="6">
        <v>1</v>
      </c>
      <c r="M167" s="7" t="s">
        <v>1413</v>
      </c>
      <c r="N167" s="6" t="s">
        <v>1346</v>
      </c>
      <c r="O167" s="6" t="s">
        <v>1368</v>
      </c>
      <c r="P167" s="6">
        <v>20</v>
      </c>
      <c r="Q167" s="6">
        <v>7</v>
      </c>
      <c r="R167" s="6" t="s">
        <v>1414</v>
      </c>
      <c r="S167" s="6" t="s">
        <v>1349</v>
      </c>
      <c r="T167" s="6" t="s">
        <v>1350</v>
      </c>
      <c r="U167" s="6" t="s">
        <v>1415</v>
      </c>
      <c r="V167" s="6" t="s">
        <v>1416</v>
      </c>
      <c r="W167" s="33" t="s">
        <v>1417</v>
      </c>
      <c r="X167" s="33" t="s">
        <v>1418</v>
      </c>
      <c r="Y167" s="6"/>
      <c r="Z167" s="6" t="s">
        <v>1419</v>
      </c>
      <c r="AA167" s="74" t="s">
        <v>1338</v>
      </c>
    </row>
    <row r="168" spans="1:28" s="9" customFormat="1" ht="24.75" customHeight="1">
      <c r="A168" s="6">
        <v>173</v>
      </c>
      <c r="B168" s="6" t="s">
        <v>1339</v>
      </c>
      <c r="C168" s="6" t="s">
        <v>1356</v>
      </c>
      <c r="D168" s="6" t="s">
        <v>1420</v>
      </c>
      <c r="E168" s="6" t="s">
        <v>1342</v>
      </c>
      <c r="F168" s="6">
        <v>275.39999999999998</v>
      </c>
      <c r="G168" s="6" t="s">
        <v>1343</v>
      </c>
      <c r="H168" s="6" t="s">
        <v>1358</v>
      </c>
      <c r="I168" s="6"/>
      <c r="J168" s="6">
        <v>213.08</v>
      </c>
      <c r="K168" s="6">
        <v>1261.68</v>
      </c>
      <c r="L168" s="6">
        <v>1</v>
      </c>
      <c r="M168" s="7" t="s">
        <v>1421</v>
      </c>
      <c r="N168" s="6" t="s">
        <v>1346</v>
      </c>
      <c r="O168" s="6" t="s">
        <v>1368</v>
      </c>
      <c r="P168" s="6">
        <v>12</v>
      </c>
      <c r="Q168" s="6">
        <v>6</v>
      </c>
      <c r="R168" s="6" t="s">
        <v>1422</v>
      </c>
      <c r="S168" s="6" t="s">
        <v>1349</v>
      </c>
      <c r="T168" s="6" t="s">
        <v>1350</v>
      </c>
      <c r="U168" s="6" t="s">
        <v>1423</v>
      </c>
      <c r="V168" s="6" t="s">
        <v>1424</v>
      </c>
      <c r="W168" s="33" t="s">
        <v>1425</v>
      </c>
      <c r="X168" s="33" t="s">
        <v>1426</v>
      </c>
      <c r="Y168" s="6"/>
      <c r="Z168" s="6" t="s">
        <v>1427</v>
      </c>
      <c r="AA168" s="74" t="s">
        <v>1338</v>
      </c>
    </row>
    <row r="169" spans="1:28" s="9" customFormat="1" ht="24.75" customHeight="1">
      <c r="A169" s="6">
        <v>174</v>
      </c>
      <c r="B169" s="6" t="s">
        <v>1339</v>
      </c>
      <c r="C169" s="6" t="s">
        <v>1356</v>
      </c>
      <c r="D169" s="6" t="s">
        <v>1428</v>
      </c>
      <c r="E169" s="6" t="s">
        <v>1342</v>
      </c>
      <c r="F169" s="6">
        <v>198</v>
      </c>
      <c r="G169" s="6" t="s">
        <v>1343</v>
      </c>
      <c r="H169" s="6" t="s">
        <v>1358</v>
      </c>
      <c r="I169" s="6" t="s">
        <v>1429</v>
      </c>
      <c r="J169" s="6">
        <v>198</v>
      </c>
      <c r="K169" s="6">
        <v>152.22</v>
      </c>
      <c r="L169" s="6">
        <v>1</v>
      </c>
      <c r="M169" s="7" t="s">
        <v>1388</v>
      </c>
      <c r="N169" s="6" t="s">
        <v>1379</v>
      </c>
      <c r="O169" s="6" t="s">
        <v>1368</v>
      </c>
      <c r="P169" s="6">
        <v>8</v>
      </c>
      <c r="Q169" s="6">
        <v>4</v>
      </c>
      <c r="R169" s="6" t="s">
        <v>1430</v>
      </c>
      <c r="S169" s="6" t="s">
        <v>1349</v>
      </c>
      <c r="T169" s="6" t="s">
        <v>1350</v>
      </c>
      <c r="U169" s="6" t="s">
        <v>1431</v>
      </c>
      <c r="V169" s="6" t="s">
        <v>1432</v>
      </c>
      <c r="W169" s="33" t="s">
        <v>1433</v>
      </c>
      <c r="X169" s="33" t="s">
        <v>1434</v>
      </c>
      <c r="Y169" s="6"/>
      <c r="Z169" s="6" t="s">
        <v>1435</v>
      </c>
      <c r="AA169" s="74" t="s">
        <v>1338</v>
      </c>
    </row>
    <row r="170" spans="1:28" s="13" customFormat="1" ht="24.75" customHeight="1">
      <c r="A170" s="6">
        <v>175</v>
      </c>
      <c r="B170" s="6" t="s">
        <v>1339</v>
      </c>
      <c r="C170" s="7" t="s">
        <v>1356</v>
      </c>
      <c r="D170" s="7" t="s">
        <v>1436</v>
      </c>
      <c r="E170" s="6" t="s">
        <v>1342</v>
      </c>
      <c r="F170" s="7" t="s">
        <v>1437</v>
      </c>
      <c r="G170" s="7" t="s">
        <v>1343</v>
      </c>
      <c r="H170" s="7" t="s">
        <v>1358</v>
      </c>
      <c r="I170" s="7"/>
      <c r="J170" s="7" t="s">
        <v>1438</v>
      </c>
      <c r="K170" s="7" t="s">
        <v>1439</v>
      </c>
      <c r="L170" s="7" t="s">
        <v>1440</v>
      </c>
      <c r="M170" s="7" t="s">
        <v>1388</v>
      </c>
      <c r="N170" s="7" t="s">
        <v>1346</v>
      </c>
      <c r="O170" s="7" t="s">
        <v>1368</v>
      </c>
      <c r="P170" s="7" t="s">
        <v>1441</v>
      </c>
      <c r="Q170" s="7" t="s">
        <v>1964</v>
      </c>
      <c r="R170" s="7" t="s">
        <v>1442</v>
      </c>
      <c r="S170" s="6" t="s">
        <v>1349</v>
      </c>
      <c r="T170" s="6" t="s">
        <v>1350</v>
      </c>
      <c r="U170" s="7" t="s">
        <v>1443</v>
      </c>
      <c r="V170" s="7" t="s">
        <v>1444</v>
      </c>
      <c r="W170" s="34" t="s">
        <v>1445</v>
      </c>
      <c r="X170" s="34" t="s">
        <v>1446</v>
      </c>
      <c r="Y170" s="7"/>
      <c r="Z170" s="7" t="s">
        <v>1447</v>
      </c>
      <c r="AA170" s="74" t="s">
        <v>1338</v>
      </c>
    </row>
    <row r="171" spans="1:28" s="13" customFormat="1" ht="24.75" customHeight="1">
      <c r="A171" s="6">
        <v>176</v>
      </c>
      <c r="B171" s="6" t="s">
        <v>1339</v>
      </c>
      <c r="C171" s="7" t="s">
        <v>1356</v>
      </c>
      <c r="D171" s="7" t="s">
        <v>1448</v>
      </c>
      <c r="E171" s="6" t="s">
        <v>1342</v>
      </c>
      <c r="F171" s="7" t="s">
        <v>1449</v>
      </c>
      <c r="G171" s="7" t="s">
        <v>1343</v>
      </c>
      <c r="H171" s="6" t="s">
        <v>1344</v>
      </c>
      <c r="I171" s="7"/>
      <c r="J171" s="7" t="s">
        <v>1450</v>
      </c>
      <c r="K171" s="7" t="s">
        <v>1451</v>
      </c>
      <c r="L171" s="7" t="s">
        <v>1440</v>
      </c>
      <c r="M171" s="7" t="s">
        <v>1388</v>
      </c>
      <c r="N171" s="7" t="s">
        <v>1346</v>
      </c>
      <c r="O171" s="7" t="s">
        <v>1368</v>
      </c>
      <c r="P171" s="7" t="s">
        <v>1388</v>
      </c>
      <c r="Q171" s="7" t="s">
        <v>1965</v>
      </c>
      <c r="R171" s="7" t="s">
        <v>1452</v>
      </c>
      <c r="S171" s="6" t="s">
        <v>1349</v>
      </c>
      <c r="T171" s="6" t="s">
        <v>1350</v>
      </c>
      <c r="U171" s="7" t="s">
        <v>1453</v>
      </c>
      <c r="V171" s="7" t="s">
        <v>1454</v>
      </c>
      <c r="W171" s="34" t="s">
        <v>1455</v>
      </c>
      <c r="X171" s="34" t="s">
        <v>1456</v>
      </c>
      <c r="Y171" s="7"/>
      <c r="Z171" s="7" t="s">
        <v>1457</v>
      </c>
      <c r="AA171" s="74" t="s">
        <v>1338</v>
      </c>
    </row>
    <row r="172" spans="1:28" s="13" customFormat="1" ht="24.75" customHeight="1">
      <c r="A172" s="6">
        <v>177</v>
      </c>
      <c r="B172" s="6" t="s">
        <v>1339</v>
      </c>
      <c r="C172" s="7" t="s">
        <v>1356</v>
      </c>
      <c r="D172" s="7" t="s">
        <v>1458</v>
      </c>
      <c r="E172" s="6" t="s">
        <v>1342</v>
      </c>
      <c r="F172" s="7" t="s">
        <v>1459</v>
      </c>
      <c r="G172" s="7" t="s">
        <v>1412</v>
      </c>
      <c r="H172" s="7"/>
      <c r="I172" s="7" t="s">
        <v>1429</v>
      </c>
      <c r="J172" s="7" t="s">
        <v>1460</v>
      </c>
      <c r="K172" s="7" t="s">
        <v>1461</v>
      </c>
      <c r="L172" s="7" t="s">
        <v>1440</v>
      </c>
      <c r="M172" s="7" t="s">
        <v>1462</v>
      </c>
      <c r="N172" s="7" t="s">
        <v>1346</v>
      </c>
      <c r="O172" s="7" t="s">
        <v>1368</v>
      </c>
      <c r="P172" s="7" t="s">
        <v>1463</v>
      </c>
      <c r="Q172" s="7" t="s">
        <v>1966</v>
      </c>
      <c r="R172" s="7" t="s">
        <v>1464</v>
      </c>
      <c r="S172" s="6" t="s">
        <v>1349</v>
      </c>
      <c r="T172" s="6" t="s">
        <v>1350</v>
      </c>
      <c r="U172" s="7" t="s">
        <v>1465</v>
      </c>
      <c r="V172" s="7" t="s">
        <v>1466</v>
      </c>
      <c r="W172" s="34" t="s">
        <v>1467</v>
      </c>
      <c r="X172" s="34" t="s">
        <v>1468</v>
      </c>
      <c r="Y172" s="7"/>
      <c r="Z172" s="7" t="s">
        <v>1469</v>
      </c>
      <c r="AA172" s="74" t="s">
        <v>1338</v>
      </c>
    </row>
    <row r="173" spans="1:28" s="13" customFormat="1" ht="24.75" customHeight="1">
      <c r="A173" s="6">
        <v>179</v>
      </c>
      <c r="B173" s="6" t="s">
        <v>1339</v>
      </c>
      <c r="C173" s="7" t="s">
        <v>1480</v>
      </c>
      <c r="D173" s="7" t="s">
        <v>1481</v>
      </c>
      <c r="E173" s="6" t="s">
        <v>1471</v>
      </c>
      <c r="F173" s="7" t="s">
        <v>1482</v>
      </c>
      <c r="G173" s="7" t="s">
        <v>1483</v>
      </c>
      <c r="H173" s="7" t="s">
        <v>1484</v>
      </c>
      <c r="I173" s="7"/>
      <c r="J173" s="7" t="s">
        <v>1485</v>
      </c>
      <c r="K173" s="7" t="s">
        <v>1486</v>
      </c>
      <c r="L173" s="7" t="s">
        <v>1473</v>
      </c>
      <c r="M173" s="7" t="s">
        <v>1487</v>
      </c>
      <c r="N173" s="7" t="s">
        <v>1346</v>
      </c>
      <c r="O173" s="7" t="s">
        <v>1368</v>
      </c>
      <c r="P173" s="7" t="s">
        <v>1488</v>
      </c>
      <c r="Q173" s="7" t="s">
        <v>1965</v>
      </c>
      <c r="R173" s="7" t="s">
        <v>1489</v>
      </c>
      <c r="S173" s="6" t="s">
        <v>1349</v>
      </c>
      <c r="T173" s="6" t="s">
        <v>1476</v>
      </c>
      <c r="U173" s="7" t="s">
        <v>1490</v>
      </c>
      <c r="V173" s="7" t="s">
        <v>1491</v>
      </c>
      <c r="W173" s="34" t="s">
        <v>1492</v>
      </c>
      <c r="X173" s="34" t="s">
        <v>1578</v>
      </c>
      <c r="Y173" s="7"/>
      <c r="Z173" s="7" t="s">
        <v>1493</v>
      </c>
      <c r="AA173" s="74"/>
    </row>
    <row r="174" spans="1:28" s="13" customFormat="1" ht="24.75" customHeight="1">
      <c r="A174" s="6">
        <v>180</v>
      </c>
      <c r="B174" s="6" t="s">
        <v>1339</v>
      </c>
      <c r="C174" s="7" t="s">
        <v>1494</v>
      </c>
      <c r="D174" s="7" t="s">
        <v>1495</v>
      </c>
      <c r="E174" s="6" t="s">
        <v>1471</v>
      </c>
      <c r="F174" s="7" t="s">
        <v>1496</v>
      </c>
      <c r="G174" s="7" t="s">
        <v>1483</v>
      </c>
      <c r="H174" s="7" t="s">
        <v>1484</v>
      </c>
      <c r="I174" s="7"/>
      <c r="J174" s="7" t="s">
        <v>1497</v>
      </c>
      <c r="K174" s="7" t="s">
        <v>1498</v>
      </c>
      <c r="L174" s="7" t="s">
        <v>1473</v>
      </c>
      <c r="M174" s="7" t="s">
        <v>1474</v>
      </c>
      <c r="N174" s="7" t="s">
        <v>1499</v>
      </c>
      <c r="O174" s="7" t="s">
        <v>1368</v>
      </c>
      <c r="P174" s="7" t="s">
        <v>1500</v>
      </c>
      <c r="Q174" s="7" t="s">
        <v>1966</v>
      </c>
      <c r="R174" s="7" t="s">
        <v>1501</v>
      </c>
      <c r="S174" s="6" t="s">
        <v>1349</v>
      </c>
      <c r="T174" s="6" t="s">
        <v>1476</v>
      </c>
      <c r="U174" s="7" t="s">
        <v>1502</v>
      </c>
      <c r="V174" s="7" t="s">
        <v>1478</v>
      </c>
      <c r="W174" s="34" t="s">
        <v>1503</v>
      </c>
      <c r="X174" s="63" t="s">
        <v>1809</v>
      </c>
      <c r="Y174" s="7"/>
      <c r="Z174" s="7" t="s">
        <v>1504</v>
      </c>
      <c r="AA174" s="74"/>
    </row>
    <row r="175" spans="1:28" s="13" customFormat="1" ht="24.75" customHeight="1">
      <c r="A175" s="6">
        <v>181</v>
      </c>
      <c r="B175" s="6" t="s">
        <v>1339</v>
      </c>
      <c r="C175" s="7" t="s">
        <v>1470</v>
      </c>
      <c r="D175" s="7" t="s">
        <v>1508</v>
      </c>
      <c r="E175" s="6" t="s">
        <v>1471</v>
      </c>
      <c r="F175" s="7" t="s">
        <v>1509</v>
      </c>
      <c r="G175" s="7" t="s">
        <v>1506</v>
      </c>
      <c r="H175" s="6" t="s">
        <v>1344</v>
      </c>
      <c r="I175" s="7"/>
      <c r="J175" s="7" t="s">
        <v>1510</v>
      </c>
      <c r="K175" s="7" t="s">
        <v>1511</v>
      </c>
      <c r="L175" s="7" t="s">
        <v>1473</v>
      </c>
      <c r="M175" s="7" t="s">
        <v>1512</v>
      </c>
      <c r="N175" s="7" t="s">
        <v>1346</v>
      </c>
      <c r="O175" s="7" t="s">
        <v>1368</v>
      </c>
      <c r="P175" s="7" t="s">
        <v>1513</v>
      </c>
      <c r="Q175" s="7" t="s">
        <v>1967</v>
      </c>
      <c r="R175" s="7" t="s">
        <v>1514</v>
      </c>
      <c r="S175" s="6" t="s">
        <v>1349</v>
      </c>
      <c r="T175" s="6" t="s">
        <v>1476</v>
      </c>
      <c r="U175" s="7" t="s">
        <v>1515</v>
      </c>
      <c r="V175" s="7" t="s">
        <v>1516</v>
      </c>
      <c r="W175" s="34" t="s">
        <v>1517</v>
      </c>
      <c r="X175" s="34" t="s">
        <v>1518</v>
      </c>
      <c r="Y175" s="7"/>
      <c r="Z175" s="7" t="s">
        <v>1519</v>
      </c>
      <c r="AA175" s="74"/>
    </row>
    <row r="176" spans="1:28" s="13" customFormat="1" ht="24.75" customHeight="1">
      <c r="A176" s="6">
        <v>182</v>
      </c>
      <c r="B176" s="6" t="s">
        <v>1339</v>
      </c>
      <c r="C176" s="7" t="s">
        <v>1480</v>
      </c>
      <c r="D176" s="7" t="s">
        <v>1520</v>
      </c>
      <c r="E176" s="6" t="s">
        <v>1471</v>
      </c>
      <c r="F176" s="7" t="s">
        <v>1521</v>
      </c>
      <c r="G176" s="7" t="s">
        <v>1522</v>
      </c>
      <c r="H176" s="7" t="s">
        <v>1523</v>
      </c>
      <c r="I176" s="7" t="s">
        <v>1524</v>
      </c>
      <c r="J176" s="7" t="s">
        <v>1525</v>
      </c>
      <c r="K176" s="7" t="s">
        <v>1526</v>
      </c>
      <c r="L176" s="7" t="s">
        <v>1473</v>
      </c>
      <c r="M176" s="7" t="s">
        <v>1527</v>
      </c>
      <c r="N176" s="7" t="s">
        <v>1499</v>
      </c>
      <c r="O176" s="7" t="s">
        <v>1368</v>
      </c>
      <c r="P176" s="7" t="s">
        <v>1528</v>
      </c>
      <c r="Q176" s="7" t="s">
        <v>1968</v>
      </c>
      <c r="R176" s="7" t="s">
        <v>1529</v>
      </c>
      <c r="S176" s="6" t="s">
        <v>1530</v>
      </c>
      <c r="T176" s="6" t="s">
        <v>1476</v>
      </c>
      <c r="U176" s="7" t="s">
        <v>1531</v>
      </c>
      <c r="V176" s="7" t="s">
        <v>1477</v>
      </c>
      <c r="W176" s="34" t="s">
        <v>1532</v>
      </c>
      <c r="X176" s="34" t="s">
        <v>1928</v>
      </c>
      <c r="Y176" s="7"/>
      <c r="Z176" s="7" t="s">
        <v>1533</v>
      </c>
      <c r="AA176" s="72" t="s">
        <v>1802</v>
      </c>
      <c r="AB176" s="13" t="s">
        <v>1505</v>
      </c>
    </row>
    <row r="177" spans="1:28" s="13" customFormat="1" ht="24.75" customHeight="1">
      <c r="A177" s="6">
        <v>183</v>
      </c>
      <c r="B177" s="6" t="s">
        <v>1339</v>
      </c>
      <c r="C177" s="7" t="s">
        <v>1470</v>
      </c>
      <c r="D177" s="7" t="s">
        <v>1534</v>
      </c>
      <c r="E177" s="6" t="s">
        <v>1471</v>
      </c>
      <c r="F177" s="7" t="s">
        <v>1535</v>
      </c>
      <c r="G177" s="7" t="s">
        <v>1506</v>
      </c>
      <c r="H177" s="6" t="s">
        <v>1344</v>
      </c>
      <c r="I177" s="7"/>
      <c r="J177" s="7" t="s">
        <v>1536</v>
      </c>
      <c r="K177" s="7" t="s">
        <v>1537</v>
      </c>
      <c r="L177" s="7" t="s">
        <v>1473</v>
      </c>
      <c r="M177" s="7" t="s">
        <v>1475</v>
      </c>
      <c r="N177" s="7" t="s">
        <v>1346</v>
      </c>
      <c r="O177" s="7" t="s">
        <v>1368</v>
      </c>
      <c r="P177" s="7" t="s">
        <v>1538</v>
      </c>
      <c r="Q177" s="7" t="s">
        <v>1969</v>
      </c>
      <c r="R177" s="7" t="s">
        <v>1539</v>
      </c>
      <c r="S177" s="6" t="s">
        <v>1530</v>
      </c>
      <c r="T177" s="6" t="s">
        <v>1476</v>
      </c>
      <c r="U177" s="7" t="s">
        <v>1540</v>
      </c>
      <c r="V177" s="7" t="s">
        <v>1516</v>
      </c>
      <c r="W177" s="34" t="s">
        <v>1541</v>
      </c>
      <c r="X177" s="34" t="s">
        <v>1542</v>
      </c>
      <c r="Y177" s="7"/>
      <c r="Z177" s="7" t="s">
        <v>1543</v>
      </c>
      <c r="AA177" s="72" t="s">
        <v>1544</v>
      </c>
    </row>
    <row r="178" spans="1:28" s="13" customFormat="1" ht="24.75" customHeight="1">
      <c r="A178" s="6">
        <v>184</v>
      </c>
      <c r="B178" s="6" t="s">
        <v>1339</v>
      </c>
      <c r="C178" s="7" t="s">
        <v>1494</v>
      </c>
      <c r="D178" s="7" t="s">
        <v>1545</v>
      </c>
      <c r="E178" s="6" t="s">
        <v>1471</v>
      </c>
      <c r="F178" s="7" t="s">
        <v>1546</v>
      </c>
      <c r="G178" s="7" t="s">
        <v>1506</v>
      </c>
      <c r="H178" s="7" t="s">
        <v>1472</v>
      </c>
      <c r="I178" s="7"/>
      <c r="J178" s="7" t="s">
        <v>1547</v>
      </c>
      <c r="K178" s="7" t="s">
        <v>1548</v>
      </c>
      <c r="L178" s="7" t="s">
        <v>1473</v>
      </c>
      <c r="M178" s="7" t="s">
        <v>1549</v>
      </c>
      <c r="N178" s="7" t="s">
        <v>1499</v>
      </c>
      <c r="O178" s="7" t="s">
        <v>1368</v>
      </c>
      <c r="P178" s="7" t="s">
        <v>1528</v>
      </c>
      <c r="Q178" s="7" t="s">
        <v>1968</v>
      </c>
      <c r="R178" s="7" t="s">
        <v>1550</v>
      </c>
      <c r="S178" s="6" t="s">
        <v>1349</v>
      </c>
      <c r="T178" s="6" t="s">
        <v>1476</v>
      </c>
      <c r="U178" s="7" t="s">
        <v>1551</v>
      </c>
      <c r="V178" s="7" t="s">
        <v>1552</v>
      </c>
      <c r="W178" s="34" t="s">
        <v>1553</v>
      </c>
      <c r="X178" s="34" t="s">
        <v>1554</v>
      </c>
      <c r="Y178" s="7"/>
      <c r="Z178" s="7" t="s">
        <v>1555</v>
      </c>
      <c r="AA178" s="72" t="s">
        <v>1556</v>
      </c>
    </row>
    <row r="179" spans="1:28" s="13" customFormat="1" ht="24.75" customHeight="1">
      <c r="A179" s="6">
        <v>185</v>
      </c>
      <c r="B179" s="6" t="s">
        <v>1557</v>
      </c>
      <c r="C179" s="7" t="s">
        <v>1356</v>
      </c>
      <c r="D179" s="7" t="s">
        <v>1558</v>
      </c>
      <c r="E179" s="6" t="s">
        <v>1471</v>
      </c>
      <c r="F179" s="7" t="s">
        <v>1559</v>
      </c>
      <c r="G179" s="7" t="s">
        <v>1506</v>
      </c>
      <c r="H179" s="7" t="s">
        <v>1560</v>
      </c>
      <c r="I179" s="7"/>
      <c r="J179" s="7" t="s">
        <v>1561</v>
      </c>
      <c r="K179" s="7" t="s">
        <v>1562</v>
      </c>
      <c r="L179" s="7" t="s">
        <v>1473</v>
      </c>
      <c r="M179" s="7" t="s">
        <v>1563</v>
      </c>
      <c r="N179" s="7" t="s">
        <v>1346</v>
      </c>
      <c r="O179" s="7" t="s">
        <v>1347</v>
      </c>
      <c r="P179" s="7" t="s">
        <v>1564</v>
      </c>
      <c r="Q179" s="7" t="s">
        <v>1970</v>
      </c>
      <c r="R179" s="7" t="s">
        <v>1565</v>
      </c>
      <c r="S179" s="6" t="s">
        <v>1530</v>
      </c>
      <c r="T179" s="6" t="s">
        <v>1476</v>
      </c>
      <c r="U179" s="7" t="s">
        <v>1566</v>
      </c>
      <c r="V179" s="7" t="s">
        <v>1567</v>
      </c>
      <c r="W179" s="34" t="s">
        <v>1568</v>
      </c>
      <c r="X179" s="34" t="s">
        <v>1929</v>
      </c>
      <c r="Y179" s="7"/>
      <c r="Z179" s="7" t="s">
        <v>1569</v>
      </c>
      <c r="AA179" s="74"/>
      <c r="AB179" s="13" t="s">
        <v>1570</v>
      </c>
    </row>
    <row r="180" spans="1:28" s="13" customFormat="1" ht="24.75" customHeight="1">
      <c r="A180" s="6">
        <v>186</v>
      </c>
      <c r="B180" s="6" t="s">
        <v>1557</v>
      </c>
      <c r="C180" s="7" t="s">
        <v>1356</v>
      </c>
      <c r="D180" s="7" t="s">
        <v>1571</v>
      </c>
      <c r="E180" s="6" t="s">
        <v>1471</v>
      </c>
      <c r="F180" s="7" t="s">
        <v>1572</v>
      </c>
      <c r="G180" s="7" t="s">
        <v>1506</v>
      </c>
      <c r="H180" s="7" t="s">
        <v>1472</v>
      </c>
      <c r="I180" s="7"/>
      <c r="J180" s="7" t="s">
        <v>1573</v>
      </c>
      <c r="K180" s="7" t="s">
        <v>1574</v>
      </c>
      <c r="L180" s="7" t="s">
        <v>1473</v>
      </c>
      <c r="M180" s="7" t="s">
        <v>1474</v>
      </c>
      <c r="N180" s="7" t="s">
        <v>1346</v>
      </c>
      <c r="O180" s="7" t="s">
        <v>1368</v>
      </c>
      <c r="P180" s="7" t="s">
        <v>1475</v>
      </c>
      <c r="Q180" s="7" t="s">
        <v>1968</v>
      </c>
      <c r="R180" s="7" t="s">
        <v>1575</v>
      </c>
      <c r="S180" s="6" t="s">
        <v>1530</v>
      </c>
      <c r="T180" s="6" t="s">
        <v>1476</v>
      </c>
      <c r="U180" s="7" t="s">
        <v>1576</v>
      </c>
      <c r="V180" s="7" t="s">
        <v>1553</v>
      </c>
      <c r="W180" s="34" t="s">
        <v>1577</v>
      </c>
      <c r="X180" s="34" t="s">
        <v>1578</v>
      </c>
      <c r="Y180" s="7"/>
      <c r="Z180" s="7" t="s">
        <v>1479</v>
      </c>
      <c r="AA180" s="72" t="s">
        <v>1579</v>
      </c>
    </row>
    <row r="181" spans="1:28" s="13" customFormat="1" ht="24.75" customHeight="1">
      <c r="A181" s="6">
        <v>187</v>
      </c>
      <c r="B181" s="6" t="s">
        <v>1557</v>
      </c>
      <c r="C181" s="7" t="s">
        <v>1470</v>
      </c>
      <c r="D181" s="7" t="s">
        <v>1580</v>
      </c>
      <c r="E181" s="6" t="s">
        <v>1471</v>
      </c>
      <c r="F181" s="7" t="s">
        <v>1581</v>
      </c>
      <c r="G181" s="7" t="s">
        <v>1506</v>
      </c>
      <c r="H181" s="7" t="s">
        <v>1560</v>
      </c>
      <c r="I181" s="7"/>
      <c r="J181" s="7" t="s">
        <v>1582</v>
      </c>
      <c r="K181" s="7" t="s">
        <v>1810</v>
      </c>
      <c r="L181" s="7" t="s">
        <v>1473</v>
      </c>
      <c r="M181" s="7" t="s">
        <v>1583</v>
      </c>
      <c r="N181" s="7" t="s">
        <v>1499</v>
      </c>
      <c r="O181" s="7" t="s">
        <v>1347</v>
      </c>
      <c r="P181" s="7" t="s">
        <v>1584</v>
      </c>
      <c r="Q181" s="7" t="s">
        <v>1971</v>
      </c>
      <c r="R181" s="7" t="s">
        <v>1585</v>
      </c>
      <c r="S181" s="6" t="s">
        <v>1530</v>
      </c>
      <c r="T181" s="6" t="s">
        <v>1476</v>
      </c>
      <c r="U181" s="7" t="s">
        <v>1586</v>
      </c>
      <c r="V181" s="7" t="s">
        <v>1587</v>
      </c>
      <c r="W181" s="34" t="s">
        <v>1588</v>
      </c>
      <c r="X181" s="68" t="s">
        <v>2000</v>
      </c>
      <c r="Y181" s="7"/>
      <c r="Z181" s="7" t="s">
        <v>1589</v>
      </c>
      <c r="AA181" s="72" t="s">
        <v>1590</v>
      </c>
      <c r="AB181" s="13" t="s">
        <v>1507</v>
      </c>
    </row>
    <row r="182" spans="1:28" s="13" customFormat="1" ht="24.75" customHeight="1">
      <c r="A182" s="6">
        <v>188</v>
      </c>
      <c r="B182" s="6"/>
      <c r="C182" s="7" t="s">
        <v>1470</v>
      </c>
      <c r="D182" s="7" t="s">
        <v>1591</v>
      </c>
      <c r="E182" s="6" t="s">
        <v>1471</v>
      </c>
      <c r="F182" s="7" t="s">
        <v>1592</v>
      </c>
      <c r="G182" s="7" t="s">
        <v>1506</v>
      </c>
      <c r="H182" s="7" t="s">
        <v>1593</v>
      </c>
      <c r="I182" s="7"/>
      <c r="J182" s="7" t="s">
        <v>1594</v>
      </c>
      <c r="K182" s="7" t="s">
        <v>1595</v>
      </c>
      <c r="L182" s="7" t="s">
        <v>1473</v>
      </c>
      <c r="M182" s="7" t="s">
        <v>1596</v>
      </c>
      <c r="N182" s="7" t="s">
        <v>1379</v>
      </c>
      <c r="O182" s="7" t="s">
        <v>1403</v>
      </c>
      <c r="P182" s="7" t="s">
        <v>1597</v>
      </c>
      <c r="Q182" s="7" t="s">
        <v>1972</v>
      </c>
      <c r="R182" s="7" t="s">
        <v>1598</v>
      </c>
      <c r="S182" s="6" t="s">
        <v>1530</v>
      </c>
      <c r="T182" s="6" t="s">
        <v>1476</v>
      </c>
      <c r="U182" s="7" t="s">
        <v>1599</v>
      </c>
      <c r="V182" s="7" t="s">
        <v>1600</v>
      </c>
      <c r="W182" s="34" t="s">
        <v>1601</v>
      </c>
      <c r="X182" s="34" t="s">
        <v>1602</v>
      </c>
      <c r="Y182" s="7"/>
      <c r="Z182" s="8" t="s">
        <v>1603</v>
      </c>
      <c r="AA182" s="72" t="s">
        <v>1604</v>
      </c>
    </row>
    <row r="183" spans="1:28" s="13" customFormat="1" ht="24.75" customHeight="1">
      <c r="A183" s="6">
        <v>189</v>
      </c>
      <c r="B183" s="6"/>
      <c r="C183" s="7" t="s">
        <v>1470</v>
      </c>
      <c r="D183" s="7" t="s">
        <v>1606</v>
      </c>
      <c r="E183" s="6" t="s">
        <v>1471</v>
      </c>
      <c r="F183" s="7" t="s">
        <v>1607</v>
      </c>
      <c r="G183" s="7" t="s">
        <v>1506</v>
      </c>
      <c r="H183" s="7" t="s">
        <v>1593</v>
      </c>
      <c r="I183" s="7"/>
      <c r="J183" s="7" t="s">
        <v>1608</v>
      </c>
      <c r="K183" s="7" t="s">
        <v>1609</v>
      </c>
      <c r="L183" s="7" t="s">
        <v>1473</v>
      </c>
      <c r="M183" s="7" t="s">
        <v>1549</v>
      </c>
      <c r="N183" s="7" t="s">
        <v>1499</v>
      </c>
      <c r="O183" s="7" t="s">
        <v>1347</v>
      </c>
      <c r="P183" s="7" t="s">
        <v>1610</v>
      </c>
      <c r="Q183" s="7" t="s">
        <v>1973</v>
      </c>
      <c r="R183" s="7" t="s">
        <v>1611</v>
      </c>
      <c r="S183" s="61" t="s">
        <v>1530</v>
      </c>
      <c r="T183" s="61" t="s">
        <v>1476</v>
      </c>
      <c r="U183" s="65" t="s">
        <v>1612</v>
      </c>
      <c r="V183" s="65" t="s">
        <v>1227</v>
      </c>
      <c r="W183" s="63" t="s">
        <v>1613</v>
      </c>
      <c r="X183" s="63"/>
      <c r="Y183" s="65"/>
      <c r="Z183" s="65" t="s">
        <v>1614</v>
      </c>
      <c r="AA183" s="75" t="s">
        <v>1948</v>
      </c>
      <c r="AB183" s="13" t="s">
        <v>1507</v>
      </c>
    </row>
    <row r="184" spans="1:28" s="13" customFormat="1" ht="24.75" customHeight="1">
      <c r="A184" s="6">
        <v>190</v>
      </c>
      <c r="B184" s="6"/>
      <c r="C184" s="7" t="s">
        <v>1494</v>
      </c>
      <c r="D184" s="7" t="s">
        <v>1615</v>
      </c>
      <c r="E184" s="6" t="s">
        <v>1471</v>
      </c>
      <c r="F184" s="7" t="s">
        <v>1616</v>
      </c>
      <c r="G184" s="7" t="s">
        <v>1506</v>
      </c>
      <c r="H184" s="7" t="s">
        <v>1593</v>
      </c>
      <c r="I184" s="7"/>
      <c r="J184" s="7" t="s">
        <v>1617</v>
      </c>
      <c r="K184" s="7" t="s">
        <v>1618</v>
      </c>
      <c r="L184" s="7" t="s">
        <v>1473</v>
      </c>
      <c r="M184" s="7" t="s">
        <v>1619</v>
      </c>
      <c r="N184" s="7" t="s">
        <v>1499</v>
      </c>
      <c r="O184" s="7" t="s">
        <v>1347</v>
      </c>
      <c r="P184" s="7" t="s">
        <v>1620</v>
      </c>
      <c r="Q184" s="7" t="s">
        <v>1974</v>
      </c>
      <c r="R184" s="7" t="s">
        <v>1621</v>
      </c>
      <c r="S184" s="61" t="s">
        <v>1530</v>
      </c>
      <c r="T184" s="61" t="s">
        <v>1476</v>
      </c>
      <c r="U184" s="65" t="s">
        <v>398</v>
      </c>
      <c r="V184" s="65" t="s">
        <v>1601</v>
      </c>
      <c r="W184" s="63" t="s">
        <v>1622</v>
      </c>
      <c r="X184" s="63" t="s">
        <v>1623</v>
      </c>
      <c r="Y184" s="65"/>
      <c r="Z184" s="65" t="s">
        <v>1624</v>
      </c>
      <c r="AA184" s="76"/>
    </row>
    <row r="185" spans="1:28" s="35" customFormat="1" ht="24.75" customHeight="1">
      <c r="A185" s="6">
        <v>191</v>
      </c>
      <c r="B185" s="33"/>
      <c r="C185" s="34" t="s">
        <v>1480</v>
      </c>
      <c r="D185" s="34" t="s">
        <v>1625</v>
      </c>
      <c r="E185" s="33" t="s">
        <v>1471</v>
      </c>
      <c r="F185" s="34" t="s">
        <v>1626</v>
      </c>
      <c r="G185" s="34" t="s">
        <v>1483</v>
      </c>
      <c r="H185" s="34"/>
      <c r="I185" s="34"/>
      <c r="J185" s="34" t="s">
        <v>1627</v>
      </c>
      <c r="K185" s="34" t="s">
        <v>1628</v>
      </c>
      <c r="L185" s="34" t="s">
        <v>1473</v>
      </c>
      <c r="M185" s="34" t="s">
        <v>1474</v>
      </c>
      <c r="N185" s="34" t="s">
        <v>1379</v>
      </c>
      <c r="O185" s="34" t="s">
        <v>1368</v>
      </c>
      <c r="P185" s="34" t="s">
        <v>1488</v>
      </c>
      <c r="Q185" s="34" t="s">
        <v>1964</v>
      </c>
      <c r="R185" s="34" t="s">
        <v>1629</v>
      </c>
      <c r="S185" s="62" t="s">
        <v>127</v>
      </c>
      <c r="T185" s="62" t="s">
        <v>1476</v>
      </c>
      <c r="U185" s="63" t="s">
        <v>1622</v>
      </c>
      <c r="V185" s="63" t="s">
        <v>1630</v>
      </c>
      <c r="W185" s="63" t="s">
        <v>1631</v>
      </c>
      <c r="X185" s="63" t="s">
        <v>1811</v>
      </c>
      <c r="Y185" s="63"/>
      <c r="Z185" s="63" t="s">
        <v>1632</v>
      </c>
      <c r="AA185" s="77"/>
      <c r="AB185" s="35" t="s">
        <v>1505</v>
      </c>
    </row>
    <row r="186" spans="1:28" s="35" customFormat="1" ht="24.75" customHeight="1">
      <c r="A186" s="6">
        <v>192</v>
      </c>
      <c r="B186" s="33"/>
      <c r="C186" s="34" t="s">
        <v>1470</v>
      </c>
      <c r="D186" s="34" t="s">
        <v>1633</v>
      </c>
      <c r="E186" s="33" t="s">
        <v>1471</v>
      </c>
      <c r="F186" s="34" t="s">
        <v>1634</v>
      </c>
      <c r="G186" s="34" t="s">
        <v>1506</v>
      </c>
      <c r="H186" s="34" t="s">
        <v>1593</v>
      </c>
      <c r="I186" s="34"/>
      <c r="J186" s="34" t="s">
        <v>1635</v>
      </c>
      <c r="K186" s="34" t="s">
        <v>1636</v>
      </c>
      <c r="L186" s="34" t="s">
        <v>1473</v>
      </c>
      <c r="M186" s="34" t="s">
        <v>1637</v>
      </c>
      <c r="N186" s="34" t="s">
        <v>1379</v>
      </c>
      <c r="O186" s="34" t="s">
        <v>1403</v>
      </c>
      <c r="P186" s="34" t="s">
        <v>1597</v>
      </c>
      <c r="Q186" s="34" t="s">
        <v>1975</v>
      </c>
      <c r="R186" s="34" t="s">
        <v>1638</v>
      </c>
      <c r="S186" s="62" t="s">
        <v>127</v>
      </c>
      <c r="T186" s="62" t="s">
        <v>1476</v>
      </c>
      <c r="U186" s="63" t="s">
        <v>1639</v>
      </c>
      <c r="V186" s="63" t="s">
        <v>1066</v>
      </c>
      <c r="W186" s="63" t="s">
        <v>1640</v>
      </c>
      <c r="X186" s="63" t="s">
        <v>1812</v>
      </c>
      <c r="Y186" s="63"/>
      <c r="Z186" s="63" t="s">
        <v>1641</v>
      </c>
      <c r="AA186" s="77"/>
      <c r="AB186" s="35" t="s">
        <v>1570</v>
      </c>
    </row>
    <row r="187" spans="1:28" s="35" customFormat="1" ht="24.75" customHeight="1">
      <c r="A187" s="6">
        <v>193</v>
      </c>
      <c r="B187" s="33"/>
      <c r="C187" s="34" t="s">
        <v>1410</v>
      </c>
      <c r="D187" s="34" t="s">
        <v>1642</v>
      </c>
      <c r="E187" s="33" t="s">
        <v>1471</v>
      </c>
      <c r="F187" s="34" t="s">
        <v>1643</v>
      </c>
      <c r="G187" s="34" t="s">
        <v>1483</v>
      </c>
      <c r="H187" s="34"/>
      <c r="I187" s="34"/>
      <c r="J187" s="34" t="s">
        <v>1644</v>
      </c>
      <c r="K187" s="34" t="s">
        <v>1645</v>
      </c>
      <c r="L187" s="34" t="s">
        <v>1473</v>
      </c>
      <c r="M187" s="34" t="s">
        <v>1487</v>
      </c>
      <c r="N187" s="34" t="s">
        <v>1379</v>
      </c>
      <c r="O187" s="34" t="s">
        <v>1368</v>
      </c>
      <c r="P187" s="34" t="s">
        <v>1584</v>
      </c>
      <c r="Q187" s="34" t="s">
        <v>1976</v>
      </c>
      <c r="R187" s="34" t="s">
        <v>1646</v>
      </c>
      <c r="S187" s="62" t="s">
        <v>127</v>
      </c>
      <c r="T187" s="62" t="s">
        <v>1476</v>
      </c>
      <c r="U187" s="63" t="s">
        <v>1639</v>
      </c>
      <c r="V187" s="63" t="s">
        <v>1622</v>
      </c>
      <c r="W187" s="63" t="s">
        <v>1647</v>
      </c>
      <c r="X187" s="63" t="s">
        <v>1811</v>
      </c>
      <c r="Y187" s="63"/>
      <c r="Z187" s="63" t="s">
        <v>1648</v>
      </c>
      <c r="AA187" s="77"/>
      <c r="AB187" s="35" t="s">
        <v>1505</v>
      </c>
    </row>
    <row r="188" spans="1:28" s="35" customFormat="1" ht="24.75" customHeight="1">
      <c r="A188" s="6">
        <v>194</v>
      </c>
      <c r="B188" s="33"/>
      <c r="C188" s="34" t="s">
        <v>1494</v>
      </c>
      <c r="D188" s="34" t="s">
        <v>1649</v>
      </c>
      <c r="E188" s="33" t="s">
        <v>1471</v>
      </c>
      <c r="F188" s="34" t="s">
        <v>1650</v>
      </c>
      <c r="G188" s="34" t="s">
        <v>1506</v>
      </c>
      <c r="H188" s="34" t="s">
        <v>1593</v>
      </c>
      <c r="I188" s="34"/>
      <c r="J188" s="34" t="s">
        <v>1651</v>
      </c>
      <c r="K188" s="34" t="s">
        <v>1652</v>
      </c>
      <c r="L188" s="34" t="s">
        <v>1473</v>
      </c>
      <c r="M188" s="34" t="s">
        <v>1653</v>
      </c>
      <c r="N188" s="34" t="s">
        <v>1499</v>
      </c>
      <c r="O188" s="34" t="s">
        <v>1347</v>
      </c>
      <c r="P188" s="34" t="s">
        <v>1654</v>
      </c>
      <c r="Q188" s="34" t="s">
        <v>1977</v>
      </c>
      <c r="R188" s="34" t="s">
        <v>1655</v>
      </c>
      <c r="S188" s="62" t="s">
        <v>1530</v>
      </c>
      <c r="T188" s="62" t="s">
        <v>1476</v>
      </c>
      <c r="U188" s="63" t="s">
        <v>1813</v>
      </c>
      <c r="V188" s="63" t="s">
        <v>1814</v>
      </c>
      <c r="W188" s="63" t="s">
        <v>1816</v>
      </c>
      <c r="X188" s="63"/>
      <c r="Y188" s="63"/>
      <c r="Z188" s="63" t="s">
        <v>1656</v>
      </c>
      <c r="AA188" s="64" t="s">
        <v>1815</v>
      </c>
      <c r="AB188" s="35" t="s">
        <v>1507</v>
      </c>
    </row>
    <row r="189" spans="1:28" s="35" customFormat="1" ht="24.75" customHeight="1">
      <c r="A189" s="6">
        <v>195</v>
      </c>
      <c r="B189" s="33"/>
      <c r="C189" s="34" t="s">
        <v>1494</v>
      </c>
      <c r="D189" s="34" t="s">
        <v>1657</v>
      </c>
      <c r="E189" s="33" t="s">
        <v>1471</v>
      </c>
      <c r="F189" s="34" t="s">
        <v>1658</v>
      </c>
      <c r="G189" s="34" t="s">
        <v>1506</v>
      </c>
      <c r="H189" s="34" t="s">
        <v>1593</v>
      </c>
      <c r="I189" s="34"/>
      <c r="J189" s="34" t="s">
        <v>1659</v>
      </c>
      <c r="K189" s="34" t="s">
        <v>1660</v>
      </c>
      <c r="L189" s="34" t="s">
        <v>1473</v>
      </c>
      <c r="M189" s="34" t="s">
        <v>1583</v>
      </c>
      <c r="N189" s="34" t="s">
        <v>1346</v>
      </c>
      <c r="O189" s="34" t="s">
        <v>1661</v>
      </c>
      <c r="P189" s="34" t="s">
        <v>1662</v>
      </c>
      <c r="Q189" s="34" t="s">
        <v>1975</v>
      </c>
      <c r="R189" s="34" t="s">
        <v>1663</v>
      </c>
      <c r="S189" s="62" t="s">
        <v>1530</v>
      </c>
      <c r="T189" s="62" t="s">
        <v>1476</v>
      </c>
      <c r="U189" s="63" t="s">
        <v>1664</v>
      </c>
      <c r="V189" s="63" t="s">
        <v>1665</v>
      </c>
      <c r="W189" s="63" t="s">
        <v>1666</v>
      </c>
      <c r="X189" s="63"/>
      <c r="Y189" s="63"/>
      <c r="Z189" s="63" t="s">
        <v>1667</v>
      </c>
      <c r="AA189" s="77"/>
      <c r="AB189" s="35" t="s">
        <v>1570</v>
      </c>
    </row>
    <row r="190" spans="1:28" s="35" customFormat="1" ht="24.75" customHeight="1">
      <c r="A190" s="6">
        <v>196</v>
      </c>
      <c r="B190" s="33"/>
      <c r="C190" s="34" t="s">
        <v>1668</v>
      </c>
      <c r="D190" s="34" t="s">
        <v>1669</v>
      </c>
      <c r="E190" s="33" t="s">
        <v>1471</v>
      </c>
      <c r="F190" s="34" t="s">
        <v>1670</v>
      </c>
      <c r="G190" s="34" t="s">
        <v>1506</v>
      </c>
      <c r="H190" s="34" t="s">
        <v>1593</v>
      </c>
      <c r="I190" s="34"/>
      <c r="J190" s="34" t="s">
        <v>1671</v>
      </c>
      <c r="K190" s="34" t="s">
        <v>1672</v>
      </c>
      <c r="L190" s="34" t="s">
        <v>1473</v>
      </c>
      <c r="M190" s="34" t="s">
        <v>1653</v>
      </c>
      <c r="N190" s="34" t="s">
        <v>1379</v>
      </c>
      <c r="O190" s="34" t="s">
        <v>1661</v>
      </c>
      <c r="P190" s="34" t="s">
        <v>1654</v>
      </c>
      <c r="Q190" s="34" t="s">
        <v>1977</v>
      </c>
      <c r="R190" s="68" t="s">
        <v>2008</v>
      </c>
      <c r="S190" s="62" t="s">
        <v>1530</v>
      </c>
      <c r="T190" s="62" t="s">
        <v>1476</v>
      </c>
      <c r="U190" s="63" t="s">
        <v>1673</v>
      </c>
      <c r="V190" s="63" t="s">
        <v>1674</v>
      </c>
      <c r="W190" s="63" t="s">
        <v>1675</v>
      </c>
      <c r="X190" s="63"/>
      <c r="Y190" s="63"/>
      <c r="Z190" s="63" t="s">
        <v>1676</v>
      </c>
      <c r="AA190" s="77"/>
      <c r="AB190" s="35" t="s">
        <v>1570</v>
      </c>
    </row>
    <row r="191" spans="1:28" s="35" customFormat="1" ht="24.75" customHeight="1">
      <c r="A191" s="6">
        <v>197</v>
      </c>
      <c r="B191" s="33"/>
      <c r="C191" s="34" t="s">
        <v>1470</v>
      </c>
      <c r="D191" s="34" t="s">
        <v>1677</v>
      </c>
      <c r="E191" s="33" t="s">
        <v>1471</v>
      </c>
      <c r="F191" s="34" t="s">
        <v>1670</v>
      </c>
      <c r="G191" s="34" t="s">
        <v>1506</v>
      </c>
      <c r="H191" s="34" t="s">
        <v>1593</v>
      </c>
      <c r="I191" s="34"/>
      <c r="J191" s="34" t="s">
        <v>1671</v>
      </c>
      <c r="K191" s="34" t="s">
        <v>1672</v>
      </c>
      <c r="L191" s="34" t="s">
        <v>1473</v>
      </c>
      <c r="M191" s="34" t="s">
        <v>1653</v>
      </c>
      <c r="N191" s="34" t="s">
        <v>1379</v>
      </c>
      <c r="O191" s="34" t="s">
        <v>1661</v>
      </c>
      <c r="P191" s="34" t="s">
        <v>1654</v>
      </c>
      <c r="Q191" s="34" t="s">
        <v>1977</v>
      </c>
      <c r="R191" s="68" t="s">
        <v>2008</v>
      </c>
      <c r="S191" s="62" t="s">
        <v>1530</v>
      </c>
      <c r="T191" s="62" t="s">
        <v>1476</v>
      </c>
      <c r="U191" s="63" t="s">
        <v>1673</v>
      </c>
      <c r="V191" s="63" t="s">
        <v>1674</v>
      </c>
      <c r="W191" s="63" t="s">
        <v>1675</v>
      </c>
      <c r="X191" s="63"/>
      <c r="Y191" s="63"/>
      <c r="Z191" s="63" t="s">
        <v>1678</v>
      </c>
      <c r="AA191" s="77"/>
      <c r="AB191" s="35" t="s">
        <v>1570</v>
      </c>
    </row>
    <row r="192" spans="1:28" s="35" customFormat="1" ht="24.75" customHeight="1">
      <c r="A192" s="6">
        <v>198</v>
      </c>
      <c r="B192" s="33"/>
      <c r="C192" s="34" t="s">
        <v>1480</v>
      </c>
      <c r="D192" s="34" t="s">
        <v>1679</v>
      </c>
      <c r="E192" s="33" t="s">
        <v>1471</v>
      </c>
      <c r="F192" s="34" t="s">
        <v>1680</v>
      </c>
      <c r="G192" s="34" t="s">
        <v>1681</v>
      </c>
      <c r="H192" s="34"/>
      <c r="I192" s="34"/>
      <c r="J192" s="34" t="s">
        <v>1682</v>
      </c>
      <c r="K192" s="34" t="s">
        <v>1683</v>
      </c>
      <c r="L192" s="34" t="s">
        <v>1473</v>
      </c>
      <c r="M192" s="34" t="s">
        <v>1475</v>
      </c>
      <c r="N192" s="34" t="s">
        <v>1684</v>
      </c>
      <c r="O192" s="34" t="s">
        <v>1685</v>
      </c>
      <c r="P192" s="34" t="s">
        <v>1686</v>
      </c>
      <c r="Q192" s="34" t="s">
        <v>1972</v>
      </c>
      <c r="R192" s="34" t="s">
        <v>1687</v>
      </c>
      <c r="S192" s="62" t="s">
        <v>1530</v>
      </c>
      <c r="T192" s="62" t="s">
        <v>1476</v>
      </c>
      <c r="U192" s="63" t="s">
        <v>1688</v>
      </c>
      <c r="V192" s="63" t="s">
        <v>1689</v>
      </c>
      <c r="W192" s="63" t="s">
        <v>1690</v>
      </c>
      <c r="X192" s="68" t="s">
        <v>2004</v>
      </c>
      <c r="Y192" s="63"/>
      <c r="Z192" s="63" t="s">
        <v>1691</v>
      </c>
      <c r="AA192" s="77"/>
      <c r="AB192" s="35" t="s">
        <v>1692</v>
      </c>
    </row>
    <row r="193" spans="1:28" s="35" customFormat="1" ht="24.75" customHeight="1">
      <c r="A193" s="6">
        <v>199</v>
      </c>
      <c r="B193" s="39"/>
      <c r="C193" s="40" t="s">
        <v>1480</v>
      </c>
      <c r="D193" s="40" t="s">
        <v>1693</v>
      </c>
      <c r="E193" s="39" t="s">
        <v>1471</v>
      </c>
      <c r="F193" s="40" t="s">
        <v>1694</v>
      </c>
      <c r="G193" s="40" t="s">
        <v>1412</v>
      </c>
      <c r="H193" s="40"/>
      <c r="I193" s="40"/>
      <c r="J193" s="40" t="s">
        <v>1682</v>
      </c>
      <c r="K193" s="40" t="s">
        <v>1683</v>
      </c>
      <c r="L193" s="40" t="s">
        <v>1473</v>
      </c>
      <c r="M193" s="40" t="s">
        <v>1475</v>
      </c>
      <c r="N193" s="40" t="s">
        <v>1684</v>
      </c>
      <c r="O193" s="40" t="s">
        <v>1685</v>
      </c>
      <c r="P193" s="40" t="s">
        <v>1686</v>
      </c>
      <c r="Q193" s="40" t="s">
        <v>1972</v>
      </c>
      <c r="R193" s="40" t="s">
        <v>1687</v>
      </c>
      <c r="S193" s="66" t="s">
        <v>1530</v>
      </c>
      <c r="T193" s="66" t="s">
        <v>1476</v>
      </c>
      <c r="U193" s="67" t="s">
        <v>1688</v>
      </c>
      <c r="V193" s="67" t="s">
        <v>1689</v>
      </c>
      <c r="W193" s="40" t="s">
        <v>1958</v>
      </c>
      <c r="X193" s="84" t="s">
        <v>2005</v>
      </c>
      <c r="Y193" s="67"/>
      <c r="Z193" s="67" t="s">
        <v>1695</v>
      </c>
      <c r="AA193" s="78" t="s">
        <v>1696</v>
      </c>
      <c r="AB193" s="35" t="s">
        <v>1692</v>
      </c>
    </row>
    <row r="194" spans="1:28" s="48" customFormat="1" ht="24.75" customHeight="1">
      <c r="A194" s="6">
        <v>200</v>
      </c>
      <c r="B194" s="33"/>
      <c r="C194" s="34" t="s">
        <v>1697</v>
      </c>
      <c r="D194" s="34" t="s">
        <v>1698</v>
      </c>
      <c r="E194" s="54" t="s">
        <v>28</v>
      </c>
      <c r="F194" s="54" t="s">
        <v>200</v>
      </c>
      <c r="G194" s="55" t="s">
        <v>206</v>
      </c>
      <c r="H194" s="56" t="s">
        <v>208</v>
      </c>
      <c r="I194" s="34"/>
      <c r="J194" s="47" t="s">
        <v>202</v>
      </c>
      <c r="K194" s="47" t="s">
        <v>203</v>
      </c>
      <c r="L194" s="34" t="s">
        <v>1513</v>
      </c>
      <c r="M194" s="57" t="s">
        <v>209</v>
      </c>
      <c r="N194" s="44" t="s">
        <v>1379</v>
      </c>
      <c r="O194" s="34" t="s">
        <v>1685</v>
      </c>
      <c r="P194" s="58" t="s">
        <v>211</v>
      </c>
      <c r="Q194" s="58">
        <v>48</v>
      </c>
      <c r="R194" s="34" t="s">
        <v>1699</v>
      </c>
      <c r="S194" s="33" t="s">
        <v>1530</v>
      </c>
      <c r="T194" s="33" t="s">
        <v>1476</v>
      </c>
      <c r="U194" s="50" t="s">
        <v>213</v>
      </c>
      <c r="V194" s="51" t="s">
        <v>215</v>
      </c>
      <c r="W194" s="34" t="s">
        <v>1700</v>
      </c>
      <c r="X194" s="34" t="s">
        <v>1959</v>
      </c>
      <c r="Y194" s="34"/>
      <c r="Z194" s="59" t="s">
        <v>217</v>
      </c>
      <c r="AA194" s="79"/>
      <c r="AB194" s="49" t="s">
        <v>1505</v>
      </c>
    </row>
    <row r="195" spans="1:28" s="48" customFormat="1" ht="24.75" customHeight="1">
      <c r="A195" s="6">
        <v>201</v>
      </c>
      <c r="B195" s="33"/>
      <c r="C195" s="34" t="s">
        <v>1701</v>
      </c>
      <c r="D195" s="34" t="s">
        <v>1702</v>
      </c>
      <c r="E195" s="54" t="s">
        <v>28</v>
      </c>
      <c r="F195" s="54" t="s">
        <v>201</v>
      </c>
      <c r="G195" s="55" t="s">
        <v>207</v>
      </c>
      <c r="H195" s="56" t="s">
        <v>0</v>
      </c>
      <c r="I195" s="34"/>
      <c r="J195" s="47" t="s">
        <v>204</v>
      </c>
      <c r="K195" s="47" t="s">
        <v>205</v>
      </c>
      <c r="L195" s="34" t="s">
        <v>1473</v>
      </c>
      <c r="M195" s="57" t="s">
        <v>210</v>
      </c>
      <c r="N195" s="44" t="s">
        <v>1684</v>
      </c>
      <c r="O195" s="34" t="s">
        <v>1661</v>
      </c>
      <c r="P195" s="58" t="s">
        <v>212</v>
      </c>
      <c r="Q195" s="58">
        <v>26</v>
      </c>
      <c r="R195" s="34" t="s">
        <v>1663</v>
      </c>
      <c r="S195" s="33" t="s">
        <v>1530</v>
      </c>
      <c r="T195" s="33" t="s">
        <v>1476</v>
      </c>
      <c r="U195" s="50" t="s">
        <v>214</v>
      </c>
      <c r="V195" s="51" t="s">
        <v>216</v>
      </c>
      <c r="W195" s="34" t="s">
        <v>1703</v>
      </c>
      <c r="X195" s="34" t="s">
        <v>1960</v>
      </c>
      <c r="Y195" s="34"/>
      <c r="Z195" s="59" t="s">
        <v>218</v>
      </c>
      <c r="AA195" s="79"/>
      <c r="AB195" s="49" t="s">
        <v>1505</v>
      </c>
    </row>
    <row r="196" spans="1:28" s="35" customFormat="1" ht="24.75" customHeight="1">
      <c r="A196" s="6">
        <v>202</v>
      </c>
      <c r="B196" s="46"/>
      <c r="C196" s="45" t="s">
        <v>1470</v>
      </c>
      <c r="D196" s="45" t="s">
        <v>1704</v>
      </c>
      <c r="E196" s="46" t="s">
        <v>1471</v>
      </c>
      <c r="F196" s="45" t="s">
        <v>1705</v>
      </c>
      <c r="G196" s="45" t="s">
        <v>1706</v>
      </c>
      <c r="H196" s="45" t="s">
        <v>1593</v>
      </c>
      <c r="I196" s="45"/>
      <c r="J196" s="45" t="s">
        <v>1707</v>
      </c>
      <c r="K196" s="45" t="s">
        <v>1708</v>
      </c>
      <c r="L196" s="45" t="s">
        <v>1473</v>
      </c>
      <c r="M196" s="45" t="s">
        <v>1583</v>
      </c>
      <c r="N196" s="45" t="s">
        <v>1709</v>
      </c>
      <c r="O196" s="45" t="s">
        <v>1403</v>
      </c>
      <c r="P196" s="45" t="s">
        <v>1710</v>
      </c>
      <c r="Q196" s="45" t="s">
        <v>1978</v>
      </c>
      <c r="R196" s="45" t="s">
        <v>1711</v>
      </c>
      <c r="S196" s="46" t="s">
        <v>1349</v>
      </c>
      <c r="T196" s="46" t="s">
        <v>1476</v>
      </c>
      <c r="U196" s="45" t="s">
        <v>1712</v>
      </c>
      <c r="V196" s="45" t="s">
        <v>1713</v>
      </c>
      <c r="W196" s="45" t="s">
        <v>1714</v>
      </c>
      <c r="X196" s="45" t="s">
        <v>1961</v>
      </c>
      <c r="Y196" s="45"/>
      <c r="Z196" s="45" t="s">
        <v>1715</v>
      </c>
      <c r="AA196" s="80"/>
    </row>
    <row r="197" spans="1:28" s="35" customFormat="1" ht="24.75" customHeight="1">
      <c r="A197" s="6">
        <v>204</v>
      </c>
      <c r="B197" s="33"/>
      <c r="C197" s="34" t="s">
        <v>1470</v>
      </c>
      <c r="D197" s="34" t="s">
        <v>1717</v>
      </c>
      <c r="E197" s="33" t="s">
        <v>1471</v>
      </c>
      <c r="F197" s="34" t="s">
        <v>1718</v>
      </c>
      <c r="G197" s="34" t="s">
        <v>1506</v>
      </c>
      <c r="H197" s="34" t="s">
        <v>1593</v>
      </c>
      <c r="I197" s="34"/>
      <c r="J197" s="34" t="s">
        <v>1719</v>
      </c>
      <c r="K197" s="34" t="s">
        <v>1720</v>
      </c>
      <c r="L197" s="34" t="s">
        <v>1473</v>
      </c>
      <c r="M197" s="34" t="s">
        <v>1721</v>
      </c>
      <c r="N197" s="34" t="s">
        <v>1722</v>
      </c>
      <c r="O197" s="34" t="s">
        <v>1661</v>
      </c>
      <c r="P197" s="34" t="s">
        <v>1723</v>
      </c>
      <c r="Q197" s="34" t="s">
        <v>1975</v>
      </c>
      <c r="R197" s="34" t="s">
        <v>1724</v>
      </c>
      <c r="S197" s="33" t="s">
        <v>1349</v>
      </c>
      <c r="T197" s="33" t="s">
        <v>1476</v>
      </c>
      <c r="U197" s="34" t="s">
        <v>1725</v>
      </c>
      <c r="V197" s="34" t="s">
        <v>1726</v>
      </c>
      <c r="W197" s="34" t="s">
        <v>1727</v>
      </c>
      <c r="X197" s="34" t="s">
        <v>1728</v>
      </c>
      <c r="Y197" s="34"/>
      <c r="Z197" s="34" t="s">
        <v>1729</v>
      </c>
      <c r="AA197" s="79"/>
    </row>
    <row r="198" spans="1:28" s="35" customFormat="1" ht="24.75" customHeight="1">
      <c r="A198" s="6">
        <v>205</v>
      </c>
      <c r="B198" s="33"/>
      <c r="C198" s="34" t="s">
        <v>1605</v>
      </c>
      <c r="D198" s="34" t="s">
        <v>1730</v>
      </c>
      <c r="E198" s="33" t="s">
        <v>1471</v>
      </c>
      <c r="F198" s="34" t="s">
        <v>1731</v>
      </c>
      <c r="G198" s="34" t="s">
        <v>1506</v>
      </c>
      <c r="H198" s="34" t="s">
        <v>1593</v>
      </c>
      <c r="I198" s="34"/>
      <c r="J198" s="34" t="s">
        <v>1732</v>
      </c>
      <c r="K198" s="34" t="s">
        <v>1733</v>
      </c>
      <c r="L198" s="34" t="s">
        <v>1473</v>
      </c>
      <c r="M198" s="34" t="s">
        <v>1653</v>
      </c>
      <c r="N198" s="34" t="s">
        <v>1722</v>
      </c>
      <c r="O198" s="34" t="s">
        <v>1661</v>
      </c>
      <c r="P198" s="34" t="s">
        <v>1734</v>
      </c>
      <c r="Q198" s="34" t="s">
        <v>1979</v>
      </c>
      <c r="R198" s="34" t="s">
        <v>1735</v>
      </c>
      <c r="S198" s="33" t="s">
        <v>1530</v>
      </c>
      <c r="T198" s="33" t="s">
        <v>1476</v>
      </c>
      <c r="U198" s="34" t="s">
        <v>1736</v>
      </c>
      <c r="V198" s="34" t="s">
        <v>1737</v>
      </c>
      <c r="W198" s="34" t="s">
        <v>1738</v>
      </c>
      <c r="X198" s="34" t="s">
        <v>1739</v>
      </c>
      <c r="Y198" s="34"/>
      <c r="Z198" s="34" t="s">
        <v>1740</v>
      </c>
      <c r="AA198" s="79"/>
    </row>
    <row r="199" spans="1:28" s="35" customFormat="1" ht="24.75" customHeight="1">
      <c r="A199" s="6">
        <v>206</v>
      </c>
      <c r="B199" s="33"/>
      <c r="C199" s="34" t="s">
        <v>1494</v>
      </c>
      <c r="D199" s="34" t="s">
        <v>1741</v>
      </c>
      <c r="E199" s="33" t="s">
        <v>1471</v>
      </c>
      <c r="F199" s="34" t="s">
        <v>1742</v>
      </c>
      <c r="G199" s="34" t="s">
        <v>1743</v>
      </c>
      <c r="H199" s="34"/>
      <c r="I199" s="34"/>
      <c r="J199" s="34" t="s">
        <v>1744</v>
      </c>
      <c r="K199" s="34" t="s">
        <v>1745</v>
      </c>
      <c r="L199" s="34" t="s">
        <v>1473</v>
      </c>
      <c r="M199" s="34" t="s">
        <v>1527</v>
      </c>
      <c r="N199" s="34" t="s">
        <v>1684</v>
      </c>
      <c r="O199" s="34" t="s">
        <v>1661</v>
      </c>
      <c r="P199" s="34" t="s">
        <v>1746</v>
      </c>
      <c r="Q199" s="34"/>
      <c r="R199" s="34"/>
      <c r="S199" s="33" t="s">
        <v>1530</v>
      </c>
      <c r="T199" s="33" t="s">
        <v>1747</v>
      </c>
      <c r="U199" s="34" t="s">
        <v>1748</v>
      </c>
      <c r="V199" s="34" t="s">
        <v>1749</v>
      </c>
      <c r="W199" s="34"/>
      <c r="X199" s="34"/>
      <c r="Y199" s="34"/>
      <c r="Z199" s="34" t="s">
        <v>1750</v>
      </c>
      <c r="AA199" s="79"/>
      <c r="AB199" s="35" t="s">
        <v>1570</v>
      </c>
    </row>
    <row r="200" spans="1:28" s="35" customFormat="1" ht="24.75" customHeight="1">
      <c r="A200" s="6">
        <v>207</v>
      </c>
      <c r="B200" s="33"/>
      <c r="C200" s="34" t="s">
        <v>1470</v>
      </c>
      <c r="D200" s="34" t="s">
        <v>1751</v>
      </c>
      <c r="E200" s="33" t="s">
        <v>1471</v>
      </c>
      <c r="F200" s="34" t="s">
        <v>1752</v>
      </c>
      <c r="G200" s="34" t="s">
        <v>1753</v>
      </c>
      <c r="H200" s="34" t="s">
        <v>1593</v>
      </c>
      <c r="I200" s="34"/>
      <c r="J200" s="34" t="s">
        <v>1754</v>
      </c>
      <c r="K200" s="34" t="s">
        <v>1755</v>
      </c>
      <c r="L200" s="34" t="s">
        <v>1473</v>
      </c>
      <c r="M200" s="34" t="s">
        <v>1686</v>
      </c>
      <c r="N200" s="34" t="s">
        <v>1722</v>
      </c>
      <c r="O200" s="34" t="s">
        <v>1661</v>
      </c>
      <c r="P200" s="34" t="s">
        <v>1528</v>
      </c>
      <c r="Q200" s="34" t="s">
        <v>1968</v>
      </c>
      <c r="R200" s="34" t="s">
        <v>1756</v>
      </c>
      <c r="S200" s="33" t="s">
        <v>1530</v>
      </c>
      <c r="T200" s="33" t="s">
        <v>1476</v>
      </c>
      <c r="U200" s="34" t="s">
        <v>1757</v>
      </c>
      <c r="V200" s="34" t="s">
        <v>1758</v>
      </c>
      <c r="W200" s="63" t="s">
        <v>1759</v>
      </c>
      <c r="X200" s="34" t="s">
        <v>1962</v>
      </c>
      <c r="Y200" s="34"/>
      <c r="Z200" s="34" t="s">
        <v>1760</v>
      </c>
      <c r="AA200" s="79"/>
      <c r="AB200" s="35" t="s">
        <v>1507</v>
      </c>
    </row>
    <row r="201" spans="1:28" s="35" customFormat="1" ht="24.75" customHeight="1">
      <c r="A201" s="6">
        <v>208</v>
      </c>
      <c r="B201" s="33"/>
      <c r="C201" s="34" t="s">
        <v>1480</v>
      </c>
      <c r="D201" s="34" t="s">
        <v>219</v>
      </c>
      <c r="E201" s="33" t="s">
        <v>1471</v>
      </c>
      <c r="F201" s="34" t="s">
        <v>220</v>
      </c>
      <c r="G201" s="34" t="s">
        <v>1753</v>
      </c>
      <c r="H201" s="34" t="s">
        <v>1593</v>
      </c>
      <c r="I201" s="34"/>
      <c r="J201" s="34" t="s">
        <v>1761</v>
      </c>
      <c r="K201" s="34" t="s">
        <v>1762</v>
      </c>
      <c r="L201" s="34" t="s">
        <v>1473</v>
      </c>
      <c r="M201" s="34" t="s">
        <v>1583</v>
      </c>
      <c r="N201" s="34" t="s">
        <v>1716</v>
      </c>
      <c r="O201" s="34" t="s">
        <v>1403</v>
      </c>
      <c r="P201" s="34" t="s">
        <v>1763</v>
      </c>
      <c r="Q201" s="34" t="s">
        <v>1980</v>
      </c>
      <c r="R201" s="34" t="s">
        <v>1764</v>
      </c>
      <c r="S201" s="33" t="s">
        <v>1530</v>
      </c>
      <c r="T201" s="33" t="s">
        <v>1476</v>
      </c>
      <c r="U201" s="34" t="s">
        <v>1765</v>
      </c>
      <c r="V201" s="34" t="s">
        <v>1766</v>
      </c>
      <c r="W201" s="34" t="s">
        <v>1949</v>
      </c>
      <c r="X201" s="34"/>
      <c r="Y201" s="34"/>
      <c r="Z201" s="34" t="s">
        <v>1767</v>
      </c>
      <c r="AA201" s="79"/>
      <c r="AB201" s="35" t="s">
        <v>1507</v>
      </c>
    </row>
    <row r="202" spans="1:28" s="35" customFormat="1" ht="24.75" customHeight="1">
      <c r="A202" s="6">
        <v>209</v>
      </c>
      <c r="B202" s="33"/>
      <c r="C202" s="34" t="s">
        <v>1470</v>
      </c>
      <c r="D202" s="34" t="s">
        <v>221</v>
      </c>
      <c r="E202" s="33" t="s">
        <v>1471</v>
      </c>
      <c r="F202" s="34" t="s">
        <v>1768</v>
      </c>
      <c r="G202" s="34" t="s">
        <v>1753</v>
      </c>
      <c r="H202" s="34" t="s">
        <v>1593</v>
      </c>
      <c r="I202" s="34"/>
      <c r="J202" s="34" t="s">
        <v>1769</v>
      </c>
      <c r="K202" s="34" t="s">
        <v>1770</v>
      </c>
      <c r="L202" s="34" t="s">
        <v>1473</v>
      </c>
      <c r="M202" s="34" t="s">
        <v>1771</v>
      </c>
      <c r="N202" s="34" t="s">
        <v>1716</v>
      </c>
      <c r="O202" s="34" t="s">
        <v>1403</v>
      </c>
      <c r="P202" s="34" t="s">
        <v>1597</v>
      </c>
      <c r="Q202" s="34" t="s">
        <v>1964</v>
      </c>
      <c r="R202" s="34" t="s">
        <v>1772</v>
      </c>
      <c r="S202" s="33" t="s">
        <v>1530</v>
      </c>
      <c r="T202" s="33" t="s">
        <v>1476</v>
      </c>
      <c r="U202" s="34" t="s">
        <v>1773</v>
      </c>
      <c r="V202" s="34" t="s">
        <v>1774</v>
      </c>
      <c r="W202" s="34" t="s">
        <v>1775</v>
      </c>
      <c r="X202" s="68" t="s">
        <v>2005</v>
      </c>
      <c r="Y202" s="34"/>
      <c r="Z202" s="34" t="s">
        <v>1776</v>
      </c>
      <c r="AA202" s="79"/>
      <c r="AB202" s="35" t="s">
        <v>1570</v>
      </c>
    </row>
    <row r="203" spans="1:28" s="53" customFormat="1" ht="24.75" customHeight="1">
      <c r="A203" s="6">
        <v>210</v>
      </c>
      <c r="B203" s="33"/>
      <c r="C203" s="33" t="s">
        <v>1470</v>
      </c>
      <c r="D203" s="33" t="s">
        <v>1777</v>
      </c>
      <c r="E203" s="33" t="s">
        <v>1471</v>
      </c>
      <c r="F203" s="33">
        <v>619.6</v>
      </c>
      <c r="G203" s="33" t="s">
        <v>1753</v>
      </c>
      <c r="H203" s="33" t="s">
        <v>1593</v>
      </c>
      <c r="I203" s="33"/>
      <c r="J203" s="33">
        <v>459.15</v>
      </c>
      <c r="K203" s="41">
        <v>4778.37</v>
      </c>
      <c r="L203" s="33">
        <v>1</v>
      </c>
      <c r="M203" s="34" t="s">
        <v>1583</v>
      </c>
      <c r="N203" s="33" t="s">
        <v>1684</v>
      </c>
      <c r="O203" s="33" t="s">
        <v>1661</v>
      </c>
      <c r="P203" s="33">
        <v>39</v>
      </c>
      <c r="Q203" s="33">
        <v>24</v>
      </c>
      <c r="R203" s="33" t="s">
        <v>1778</v>
      </c>
      <c r="S203" s="33" t="s">
        <v>1530</v>
      </c>
      <c r="T203" s="33" t="s">
        <v>1476</v>
      </c>
      <c r="U203" s="33" t="s">
        <v>1779</v>
      </c>
      <c r="V203" s="33" t="s">
        <v>1780</v>
      </c>
      <c r="W203" s="33" t="s">
        <v>1950</v>
      </c>
      <c r="X203" s="33"/>
      <c r="Y203" s="33"/>
      <c r="Z203" s="33" t="s">
        <v>1781</v>
      </c>
      <c r="AA203" s="73"/>
      <c r="AB203" s="38" t="s">
        <v>1782</v>
      </c>
    </row>
    <row r="204" spans="1:28" s="53" customFormat="1" ht="24.75" customHeight="1">
      <c r="A204" s="6">
        <v>211</v>
      </c>
      <c r="B204" s="33"/>
      <c r="C204" s="33" t="s">
        <v>1494</v>
      </c>
      <c r="D204" s="33" t="s">
        <v>1783</v>
      </c>
      <c r="E204" s="33" t="s">
        <v>1471</v>
      </c>
      <c r="F204" s="33">
        <v>976</v>
      </c>
      <c r="G204" s="33" t="s">
        <v>1483</v>
      </c>
      <c r="H204" s="33" t="s">
        <v>1784</v>
      </c>
      <c r="I204" s="33"/>
      <c r="J204" s="33">
        <v>575.28</v>
      </c>
      <c r="K204" s="41">
        <v>1912.72</v>
      </c>
      <c r="L204" s="33">
        <v>1</v>
      </c>
      <c r="M204" s="34" t="s">
        <v>1785</v>
      </c>
      <c r="N204" s="33" t="s">
        <v>1709</v>
      </c>
      <c r="O204" s="33" t="s">
        <v>1786</v>
      </c>
      <c r="P204" s="33">
        <v>32</v>
      </c>
      <c r="Q204" s="33">
        <v>23</v>
      </c>
      <c r="R204" s="33" t="s">
        <v>1787</v>
      </c>
      <c r="S204" s="33" t="s">
        <v>1530</v>
      </c>
      <c r="T204" s="33" t="s">
        <v>1476</v>
      </c>
      <c r="U204" s="33" t="s">
        <v>1788</v>
      </c>
      <c r="V204" s="33" t="s">
        <v>1789</v>
      </c>
      <c r="W204" s="33" t="s">
        <v>1623</v>
      </c>
      <c r="X204" s="60" t="s">
        <v>2006</v>
      </c>
      <c r="Y204" s="33"/>
      <c r="Z204" s="33" t="s">
        <v>1790</v>
      </c>
      <c r="AA204" s="73"/>
      <c r="AB204" s="38" t="s">
        <v>1507</v>
      </c>
    </row>
    <row r="205" spans="1:28" s="53" customFormat="1" ht="24.75" customHeight="1">
      <c r="A205" s="6">
        <v>212</v>
      </c>
      <c r="B205" s="33"/>
      <c r="C205" s="33" t="s">
        <v>1494</v>
      </c>
      <c r="D205" s="33" t="s">
        <v>1791</v>
      </c>
      <c r="E205" s="33" t="s">
        <v>1471</v>
      </c>
      <c r="F205" s="33">
        <v>861</v>
      </c>
      <c r="G205" s="33" t="s">
        <v>1483</v>
      </c>
      <c r="H205" s="33"/>
      <c r="I205" s="33"/>
      <c r="J205" s="33">
        <v>462.69</v>
      </c>
      <c r="K205" s="33">
        <v>1766.82</v>
      </c>
      <c r="L205" s="33">
        <v>1</v>
      </c>
      <c r="M205" s="34" t="s">
        <v>1785</v>
      </c>
      <c r="N205" s="33" t="s">
        <v>1709</v>
      </c>
      <c r="O205" s="33" t="s">
        <v>1786</v>
      </c>
      <c r="P205" s="33">
        <v>28</v>
      </c>
      <c r="Q205" s="33">
        <v>28</v>
      </c>
      <c r="R205" s="33" t="s">
        <v>1792</v>
      </c>
      <c r="S205" s="33" t="s">
        <v>1530</v>
      </c>
      <c r="T205" s="33" t="s">
        <v>1476</v>
      </c>
      <c r="U205" s="33" t="s">
        <v>1793</v>
      </c>
      <c r="V205" s="33" t="s">
        <v>1794</v>
      </c>
      <c r="W205" s="62" t="s">
        <v>1795</v>
      </c>
      <c r="X205" s="33"/>
      <c r="Y205" s="33"/>
      <c r="Z205" s="33" t="s">
        <v>1796</v>
      </c>
      <c r="AA205" s="73"/>
      <c r="AB205" s="38" t="s">
        <v>1782</v>
      </c>
    </row>
    <row r="206" spans="1:28" s="53" customFormat="1" ht="24.75" customHeight="1">
      <c r="A206" s="6">
        <v>213</v>
      </c>
      <c r="B206" s="33"/>
      <c r="C206" s="33" t="s">
        <v>1605</v>
      </c>
      <c r="D206" s="33" t="s">
        <v>1797</v>
      </c>
      <c r="E206" s="33" t="s">
        <v>1471</v>
      </c>
      <c r="F206" s="33">
        <v>652.29999999999995</v>
      </c>
      <c r="G206" s="33" t="s">
        <v>1753</v>
      </c>
      <c r="H206" s="33" t="s">
        <v>1593</v>
      </c>
      <c r="I206" s="33"/>
      <c r="J206" s="33">
        <v>511.62</v>
      </c>
      <c r="K206" s="33">
        <v>5750.55</v>
      </c>
      <c r="L206" s="33">
        <v>1</v>
      </c>
      <c r="M206" s="34" t="s">
        <v>1583</v>
      </c>
      <c r="N206" s="33" t="s">
        <v>1709</v>
      </c>
      <c r="O206" s="33" t="s">
        <v>1786</v>
      </c>
      <c r="P206" s="33">
        <v>16</v>
      </c>
      <c r="Q206" s="33">
        <v>15</v>
      </c>
      <c r="R206" s="33" t="s">
        <v>1798</v>
      </c>
      <c r="S206" s="33" t="s">
        <v>1530</v>
      </c>
      <c r="T206" s="33" t="s">
        <v>1476</v>
      </c>
      <c r="U206" s="33" t="s">
        <v>1799</v>
      </c>
      <c r="V206" s="33" t="s">
        <v>1800</v>
      </c>
      <c r="W206" s="62" t="s">
        <v>1812</v>
      </c>
      <c r="X206" s="33"/>
      <c r="Y206" s="33"/>
      <c r="Z206" s="33" t="s">
        <v>1801</v>
      </c>
      <c r="AA206" s="73"/>
      <c r="AB206" s="38" t="s">
        <v>1507</v>
      </c>
    </row>
    <row r="207" spans="1:28" s="53" customFormat="1" ht="24.75" customHeight="1">
      <c r="A207" s="6">
        <v>214</v>
      </c>
      <c r="B207" s="62"/>
      <c r="C207" s="62" t="s">
        <v>1817</v>
      </c>
      <c r="D207" s="62" t="s">
        <v>1818</v>
      </c>
      <c r="E207" s="62" t="s">
        <v>1819</v>
      </c>
      <c r="F207" s="62">
        <v>674.1</v>
      </c>
      <c r="G207" s="62" t="s">
        <v>1820</v>
      </c>
      <c r="H207" s="62" t="s">
        <v>1821</v>
      </c>
      <c r="I207" s="62"/>
      <c r="J207" s="62">
        <v>505.44</v>
      </c>
      <c r="K207" s="62">
        <v>5179.9399999999996</v>
      </c>
      <c r="L207" s="62">
        <v>1</v>
      </c>
      <c r="M207" s="63" t="s">
        <v>1822</v>
      </c>
      <c r="N207" s="62" t="s">
        <v>1823</v>
      </c>
      <c r="O207" s="62" t="s">
        <v>1824</v>
      </c>
      <c r="P207" s="62">
        <v>39</v>
      </c>
      <c r="Q207" s="62">
        <v>24</v>
      </c>
      <c r="R207" s="62" t="s">
        <v>1825</v>
      </c>
      <c r="S207" s="62" t="s">
        <v>1826</v>
      </c>
      <c r="T207" s="62" t="s">
        <v>1827</v>
      </c>
      <c r="U207" s="62" t="s">
        <v>1828</v>
      </c>
      <c r="V207" s="62" t="s">
        <v>1829</v>
      </c>
      <c r="W207" s="62" t="s">
        <v>1803</v>
      </c>
      <c r="X207" s="62"/>
      <c r="Y207" s="62"/>
      <c r="Z207" s="62" t="s">
        <v>1830</v>
      </c>
      <c r="AA207" s="64"/>
      <c r="AB207" s="38" t="s">
        <v>1782</v>
      </c>
    </row>
    <row r="208" spans="1:28" s="53" customFormat="1" ht="24.75" customHeight="1">
      <c r="A208" s="6">
        <v>215</v>
      </c>
      <c r="B208" s="62"/>
      <c r="C208" s="62" t="s">
        <v>1831</v>
      </c>
      <c r="D208" s="62" t="s">
        <v>1832</v>
      </c>
      <c r="E208" s="62" t="s">
        <v>1819</v>
      </c>
      <c r="F208" s="62">
        <v>1393.5</v>
      </c>
      <c r="G208" s="62" t="s">
        <v>1820</v>
      </c>
      <c r="H208" s="62" t="s">
        <v>1833</v>
      </c>
      <c r="I208" s="62"/>
      <c r="J208" s="62">
        <v>723.25400000000002</v>
      </c>
      <c r="K208" s="62">
        <v>10302</v>
      </c>
      <c r="L208" s="62">
        <v>1</v>
      </c>
      <c r="M208" s="62" t="s">
        <v>1834</v>
      </c>
      <c r="N208" s="62" t="s">
        <v>1823</v>
      </c>
      <c r="O208" s="62" t="s">
        <v>1824</v>
      </c>
      <c r="P208" s="62">
        <v>120</v>
      </c>
      <c r="Q208" s="62">
        <v>72</v>
      </c>
      <c r="R208" s="62" t="s">
        <v>1835</v>
      </c>
      <c r="S208" s="62" t="s">
        <v>1826</v>
      </c>
      <c r="T208" s="62" t="s">
        <v>1827</v>
      </c>
      <c r="U208" s="62" t="s">
        <v>1836</v>
      </c>
      <c r="V208" s="62" t="s">
        <v>1837</v>
      </c>
      <c r="W208" s="62"/>
      <c r="X208" s="62"/>
      <c r="Y208" s="62"/>
      <c r="Z208" s="62" t="s">
        <v>1838</v>
      </c>
      <c r="AA208" s="64"/>
      <c r="AB208" s="38" t="s">
        <v>1570</v>
      </c>
    </row>
    <row r="209" spans="1:28" ht="24">
      <c r="A209" s="6">
        <v>216</v>
      </c>
      <c r="B209" s="62"/>
      <c r="C209" s="62" t="s">
        <v>1839</v>
      </c>
      <c r="D209" s="62" t="s">
        <v>1840</v>
      </c>
      <c r="E209" s="62" t="s">
        <v>1819</v>
      </c>
      <c r="F209" s="62">
        <v>341.9</v>
      </c>
      <c r="G209" s="62" t="s">
        <v>1841</v>
      </c>
      <c r="H209" s="62" t="s">
        <v>208</v>
      </c>
      <c r="I209" s="62"/>
      <c r="J209" s="62">
        <v>204.8</v>
      </c>
      <c r="K209" s="62">
        <v>659.1</v>
      </c>
      <c r="L209" s="62" t="s">
        <v>1842</v>
      </c>
      <c r="M209" s="62" t="s">
        <v>1843</v>
      </c>
      <c r="N209" s="62" t="s">
        <v>1844</v>
      </c>
      <c r="O209" s="62" t="s">
        <v>1845</v>
      </c>
      <c r="P209" s="62" t="s">
        <v>1846</v>
      </c>
      <c r="Q209" s="62">
        <v>11</v>
      </c>
      <c r="R209" s="62" t="s">
        <v>1847</v>
      </c>
      <c r="S209" s="62" t="s">
        <v>1826</v>
      </c>
      <c r="T209" s="62" t="s">
        <v>1827</v>
      </c>
      <c r="U209" s="62" t="s">
        <v>1848</v>
      </c>
      <c r="V209" s="62" t="s">
        <v>1849</v>
      </c>
      <c r="W209" s="62"/>
      <c r="X209" s="62"/>
      <c r="Y209" s="62"/>
      <c r="Z209" s="62" t="s">
        <v>1850</v>
      </c>
      <c r="AA209" s="64" t="s">
        <v>1851</v>
      </c>
      <c r="AB209" s="38" t="s">
        <v>1505</v>
      </c>
    </row>
    <row r="210" spans="1:28" ht="24">
      <c r="A210" s="6">
        <v>217</v>
      </c>
      <c r="B210" s="62"/>
      <c r="C210" s="62" t="s">
        <v>1839</v>
      </c>
      <c r="D210" s="62" t="s">
        <v>1852</v>
      </c>
      <c r="E210" s="62" t="s">
        <v>1819</v>
      </c>
      <c r="F210" s="62">
        <v>346.1</v>
      </c>
      <c r="G210" s="62" t="s">
        <v>1841</v>
      </c>
      <c r="H210" s="62" t="s">
        <v>208</v>
      </c>
      <c r="I210" s="62"/>
      <c r="J210" s="62">
        <v>204.8</v>
      </c>
      <c r="K210" s="62">
        <v>659.19</v>
      </c>
      <c r="L210" s="62" t="s">
        <v>1853</v>
      </c>
      <c r="M210" s="62" t="s">
        <v>1843</v>
      </c>
      <c r="N210" s="62" t="s">
        <v>1844</v>
      </c>
      <c r="O210" s="62" t="s">
        <v>1845</v>
      </c>
      <c r="P210" s="62" t="s">
        <v>1846</v>
      </c>
      <c r="Q210" s="62">
        <v>11</v>
      </c>
      <c r="R210" s="62" t="s">
        <v>1854</v>
      </c>
      <c r="S210" s="62" t="s">
        <v>1826</v>
      </c>
      <c r="T210" s="62" t="s">
        <v>1827</v>
      </c>
      <c r="U210" s="62" t="s">
        <v>1848</v>
      </c>
      <c r="V210" s="62" t="s">
        <v>1849</v>
      </c>
      <c r="W210" s="62"/>
      <c r="X210" s="62"/>
      <c r="Y210" s="62"/>
      <c r="Z210" s="62" t="s">
        <v>1850</v>
      </c>
      <c r="AA210" s="64" t="s">
        <v>1855</v>
      </c>
      <c r="AB210" s="38" t="s">
        <v>1505</v>
      </c>
    </row>
    <row r="211" spans="1:28" ht="24">
      <c r="A211" s="6">
        <v>218</v>
      </c>
      <c r="B211" s="62"/>
      <c r="C211" s="62" t="s">
        <v>1839</v>
      </c>
      <c r="D211" s="62" t="s">
        <v>1856</v>
      </c>
      <c r="E211" s="62" t="s">
        <v>1819</v>
      </c>
      <c r="F211" s="62" t="s">
        <v>1857</v>
      </c>
      <c r="G211" s="62" t="s">
        <v>1820</v>
      </c>
      <c r="H211" s="62" t="s">
        <v>208</v>
      </c>
      <c r="I211" s="62"/>
      <c r="J211" s="62" t="s">
        <v>1858</v>
      </c>
      <c r="K211" s="62" t="s">
        <v>1859</v>
      </c>
      <c r="L211" s="62" t="s">
        <v>1853</v>
      </c>
      <c r="M211" s="62" t="s">
        <v>1860</v>
      </c>
      <c r="N211" s="62" t="s">
        <v>1844</v>
      </c>
      <c r="O211" s="62" t="s">
        <v>1861</v>
      </c>
      <c r="P211" s="62" t="s">
        <v>1862</v>
      </c>
      <c r="Q211" s="62">
        <v>13</v>
      </c>
      <c r="R211" s="62" t="s">
        <v>1863</v>
      </c>
      <c r="S211" s="62" t="s">
        <v>1826</v>
      </c>
      <c r="T211" s="62" t="s">
        <v>1827</v>
      </c>
      <c r="U211" s="62" t="s">
        <v>1864</v>
      </c>
      <c r="V211" s="62" t="s">
        <v>1865</v>
      </c>
      <c r="W211" s="33"/>
      <c r="X211" s="62"/>
      <c r="Y211" s="62"/>
      <c r="Z211" s="62" t="s">
        <v>1866</v>
      </c>
      <c r="AA211" s="64"/>
      <c r="AB211" s="38" t="s">
        <v>1315</v>
      </c>
    </row>
    <row r="212" spans="1:28" ht="24">
      <c r="A212" s="6">
        <v>219</v>
      </c>
      <c r="B212" s="62"/>
      <c r="C212" s="62" t="s">
        <v>1817</v>
      </c>
      <c r="D212" s="62" t="s">
        <v>1867</v>
      </c>
      <c r="E212" s="62" t="s">
        <v>1819</v>
      </c>
      <c r="F212" s="62" t="s">
        <v>1868</v>
      </c>
      <c r="G212" s="62" t="s">
        <v>1820</v>
      </c>
      <c r="H212" s="62" t="s">
        <v>1821</v>
      </c>
      <c r="I212" s="62"/>
      <c r="J212" s="62" t="s">
        <v>1869</v>
      </c>
      <c r="K212" s="62" t="s">
        <v>1870</v>
      </c>
      <c r="L212" s="62" t="s">
        <v>1853</v>
      </c>
      <c r="M212" s="62" t="s">
        <v>1871</v>
      </c>
      <c r="N212" s="62" t="s">
        <v>1844</v>
      </c>
      <c r="O212" s="62" t="s">
        <v>1861</v>
      </c>
      <c r="P212" s="62" t="s">
        <v>1872</v>
      </c>
      <c r="Q212" s="62">
        <v>20</v>
      </c>
      <c r="R212" s="62" t="s">
        <v>1873</v>
      </c>
      <c r="S212" s="62" t="s">
        <v>1826</v>
      </c>
      <c r="T212" s="62" t="s">
        <v>1827</v>
      </c>
      <c r="U212" s="62" t="s">
        <v>1874</v>
      </c>
      <c r="V212" s="62" t="s">
        <v>1875</v>
      </c>
      <c r="W212" s="33" t="s">
        <v>1804</v>
      </c>
      <c r="X212" s="62"/>
      <c r="Y212" s="62"/>
      <c r="Z212" s="62" t="s">
        <v>1876</v>
      </c>
      <c r="AA212" s="64"/>
      <c r="AB212" s="38" t="s">
        <v>1782</v>
      </c>
    </row>
    <row r="213" spans="1:28" ht="24" customHeight="1">
      <c r="A213" s="6">
        <v>220</v>
      </c>
      <c r="B213" s="62"/>
      <c r="C213" s="62" t="s">
        <v>1839</v>
      </c>
      <c r="D213" s="62" t="s">
        <v>1877</v>
      </c>
      <c r="E213" s="62" t="s">
        <v>1819</v>
      </c>
      <c r="F213" s="62" t="s">
        <v>1878</v>
      </c>
      <c r="G213" s="62" t="s">
        <v>1820</v>
      </c>
      <c r="H213" s="62" t="s">
        <v>1821</v>
      </c>
      <c r="I213" s="62"/>
      <c r="J213" s="62" t="s">
        <v>1879</v>
      </c>
      <c r="K213" s="62" t="s">
        <v>1880</v>
      </c>
      <c r="L213" s="62">
        <v>1</v>
      </c>
      <c r="M213" s="62" t="s">
        <v>1881</v>
      </c>
      <c r="N213" s="62" t="s">
        <v>1823</v>
      </c>
      <c r="O213" s="62" t="s">
        <v>1824</v>
      </c>
      <c r="P213" s="62">
        <v>10</v>
      </c>
      <c r="Q213" s="62">
        <v>6</v>
      </c>
      <c r="R213" s="62">
        <v>48.02</v>
      </c>
      <c r="S213" s="62" t="s">
        <v>1826</v>
      </c>
      <c r="T213" s="62" t="s">
        <v>1827</v>
      </c>
      <c r="U213" s="62" t="s">
        <v>1882</v>
      </c>
      <c r="V213" s="62" t="s">
        <v>1883</v>
      </c>
      <c r="W213" s="33" t="s">
        <v>1960</v>
      </c>
      <c r="X213" s="62"/>
      <c r="Y213" s="62"/>
      <c r="Z213" s="62" t="s">
        <v>1884</v>
      </c>
      <c r="AA213" s="64"/>
      <c r="AB213" s="38" t="s">
        <v>1315</v>
      </c>
    </row>
    <row r="214" spans="1:28" ht="24" customHeight="1">
      <c r="A214" s="6">
        <v>221</v>
      </c>
      <c r="B214" s="62"/>
      <c r="C214" s="62" t="s">
        <v>1817</v>
      </c>
      <c r="D214" s="62" t="s">
        <v>1885</v>
      </c>
      <c r="E214" s="62" t="s">
        <v>1819</v>
      </c>
      <c r="F214" s="62">
        <v>160</v>
      </c>
      <c r="G214" s="62" t="s">
        <v>1886</v>
      </c>
      <c r="H214" s="62"/>
      <c r="I214" s="62"/>
      <c r="J214" s="62" t="s">
        <v>1887</v>
      </c>
      <c r="K214" s="62" t="s">
        <v>1888</v>
      </c>
      <c r="L214" s="62">
        <v>1</v>
      </c>
      <c r="M214" s="62" t="s">
        <v>1889</v>
      </c>
      <c r="N214" s="62" t="s">
        <v>1844</v>
      </c>
      <c r="O214" s="62" t="s">
        <v>1845</v>
      </c>
      <c r="P214" s="62">
        <v>4</v>
      </c>
      <c r="Q214" s="62">
        <v>4</v>
      </c>
      <c r="R214" s="62">
        <v>71.582999999999998</v>
      </c>
      <c r="S214" s="62" t="s">
        <v>1826</v>
      </c>
      <c r="T214" s="62" t="s">
        <v>1827</v>
      </c>
      <c r="U214" s="62" t="s">
        <v>1890</v>
      </c>
      <c r="V214" s="62" t="s">
        <v>1891</v>
      </c>
      <c r="W214" s="33" t="s">
        <v>1892</v>
      </c>
      <c r="X214" s="62"/>
      <c r="Y214" s="62"/>
      <c r="Z214" s="62" t="s">
        <v>1893</v>
      </c>
      <c r="AA214" s="64"/>
      <c r="AB214" s="38" t="s">
        <v>1069</v>
      </c>
    </row>
    <row r="215" spans="1:28" ht="24" customHeight="1">
      <c r="A215" s="6">
        <v>222</v>
      </c>
      <c r="B215" s="62"/>
      <c r="C215" s="62" t="s">
        <v>1817</v>
      </c>
      <c r="D215" s="62" t="s">
        <v>1894</v>
      </c>
      <c r="E215" s="62" t="s">
        <v>1819</v>
      </c>
      <c r="F215" s="62" t="s">
        <v>1895</v>
      </c>
      <c r="G215" s="62" t="s">
        <v>1886</v>
      </c>
      <c r="H215" s="62"/>
      <c r="I215" s="62"/>
      <c r="J215" s="62" t="s">
        <v>1896</v>
      </c>
      <c r="K215" s="62" t="s">
        <v>1897</v>
      </c>
      <c r="L215" s="62">
        <v>1</v>
      </c>
      <c r="M215" s="62" t="s">
        <v>1889</v>
      </c>
      <c r="N215" s="62" t="s">
        <v>1844</v>
      </c>
      <c r="O215" s="62" t="s">
        <v>1845</v>
      </c>
      <c r="P215" s="62">
        <v>8</v>
      </c>
      <c r="Q215" s="62">
        <v>8</v>
      </c>
      <c r="R215" s="62">
        <v>59.558</v>
      </c>
      <c r="S215" s="62" t="s">
        <v>1826</v>
      </c>
      <c r="T215" s="62" t="s">
        <v>1827</v>
      </c>
      <c r="U215" s="62" t="s">
        <v>1898</v>
      </c>
      <c r="V215" s="62" t="s">
        <v>1891</v>
      </c>
      <c r="W215" s="33" t="s">
        <v>1892</v>
      </c>
      <c r="X215" s="62"/>
      <c r="Y215" s="62"/>
      <c r="Z215" s="62" t="s">
        <v>1899</v>
      </c>
      <c r="AA215" s="64"/>
      <c r="AB215" s="38" t="s">
        <v>1069</v>
      </c>
    </row>
    <row r="216" spans="1:28" ht="24" customHeight="1">
      <c r="A216" s="6">
        <v>223</v>
      </c>
      <c r="B216" s="62"/>
      <c r="C216" s="62" t="s">
        <v>1817</v>
      </c>
      <c r="D216" s="62" t="s">
        <v>1900</v>
      </c>
      <c r="E216" s="62" t="s">
        <v>1819</v>
      </c>
      <c r="F216" s="62" t="s">
        <v>1901</v>
      </c>
      <c r="G216" s="62" t="s">
        <v>1886</v>
      </c>
      <c r="H216" s="62"/>
      <c r="I216" s="62"/>
      <c r="J216" s="62" t="s">
        <v>1902</v>
      </c>
      <c r="K216" s="62" t="s">
        <v>1903</v>
      </c>
      <c r="L216" s="62">
        <v>1</v>
      </c>
      <c r="M216" s="62" t="s">
        <v>1889</v>
      </c>
      <c r="N216" s="62" t="s">
        <v>1844</v>
      </c>
      <c r="O216" s="62" t="s">
        <v>1845</v>
      </c>
      <c r="P216" s="62">
        <v>8</v>
      </c>
      <c r="Q216" s="62">
        <v>8</v>
      </c>
      <c r="R216" s="62">
        <v>59.656999999999996</v>
      </c>
      <c r="S216" s="62" t="s">
        <v>1826</v>
      </c>
      <c r="T216" s="62" t="s">
        <v>1827</v>
      </c>
      <c r="U216" s="62" t="s">
        <v>1898</v>
      </c>
      <c r="V216" s="62" t="s">
        <v>1891</v>
      </c>
      <c r="W216" s="62" t="s">
        <v>1892</v>
      </c>
      <c r="X216" s="62"/>
      <c r="Y216" s="62"/>
      <c r="Z216" s="62" t="s">
        <v>1899</v>
      </c>
      <c r="AA216" s="64"/>
      <c r="AB216" s="38" t="s">
        <v>1069</v>
      </c>
    </row>
    <row r="217" spans="1:28" ht="24" customHeight="1">
      <c r="A217" s="6">
        <v>224</v>
      </c>
      <c r="B217" s="62"/>
      <c r="C217" s="62" t="s">
        <v>1817</v>
      </c>
      <c r="D217" s="62" t="s">
        <v>1904</v>
      </c>
      <c r="E217" s="62" t="s">
        <v>1819</v>
      </c>
      <c r="F217" s="62">
        <v>175</v>
      </c>
      <c r="G217" s="62" t="s">
        <v>1820</v>
      </c>
      <c r="H217" s="62" t="s">
        <v>1821</v>
      </c>
      <c r="I217" s="62"/>
      <c r="J217" s="62" t="s">
        <v>1905</v>
      </c>
      <c r="K217" s="62" t="s">
        <v>1906</v>
      </c>
      <c r="L217" s="62">
        <v>1</v>
      </c>
      <c r="M217" s="62" t="s">
        <v>1907</v>
      </c>
      <c r="N217" s="62" t="s">
        <v>1823</v>
      </c>
      <c r="O217" s="62" t="s">
        <v>1824</v>
      </c>
      <c r="P217" s="62">
        <v>8</v>
      </c>
      <c r="Q217" s="62">
        <v>5</v>
      </c>
      <c r="R217" s="62">
        <v>47.27</v>
      </c>
      <c r="S217" s="62" t="s">
        <v>1826</v>
      </c>
      <c r="T217" s="62" t="s">
        <v>1827</v>
      </c>
      <c r="U217" s="62" t="s">
        <v>1908</v>
      </c>
      <c r="V217" s="62" t="s">
        <v>1891</v>
      </c>
      <c r="W217" s="62" t="s">
        <v>1909</v>
      </c>
      <c r="X217" s="62"/>
      <c r="Y217" s="62"/>
      <c r="Z217" s="62" t="s">
        <v>1910</v>
      </c>
      <c r="AA217" s="64"/>
      <c r="AB217" s="38" t="s">
        <v>1805</v>
      </c>
    </row>
    <row r="218" spans="1:28" s="83" customFormat="1" ht="24" customHeight="1">
      <c r="A218" s="70">
        <v>225</v>
      </c>
      <c r="B218" s="60"/>
      <c r="C218" s="60" t="s">
        <v>1494</v>
      </c>
      <c r="D218" s="60" t="s">
        <v>2003</v>
      </c>
      <c r="E218" s="60" t="s">
        <v>1471</v>
      </c>
      <c r="F218" s="60">
        <v>601.9</v>
      </c>
      <c r="G218" s="60" t="s">
        <v>1886</v>
      </c>
      <c r="H218" s="60" t="s">
        <v>1911</v>
      </c>
      <c r="I218" s="60"/>
      <c r="J218" s="60">
        <v>357.64</v>
      </c>
      <c r="K218" s="60">
        <v>2946.9</v>
      </c>
      <c r="L218" s="60">
        <v>1</v>
      </c>
      <c r="M218" s="60" t="s">
        <v>1771</v>
      </c>
      <c r="N218" s="60" t="s">
        <v>1709</v>
      </c>
      <c r="O218" s="60" t="s">
        <v>1685</v>
      </c>
      <c r="P218" s="60">
        <v>6</v>
      </c>
      <c r="Q218" s="60">
        <v>8</v>
      </c>
      <c r="R218" s="60" t="s">
        <v>1912</v>
      </c>
      <c r="S218" s="60" t="s">
        <v>1530</v>
      </c>
      <c r="T218" s="60" t="s">
        <v>1476</v>
      </c>
      <c r="U218" s="60" t="s">
        <v>1913</v>
      </c>
      <c r="V218" s="60" t="s">
        <v>1914</v>
      </c>
      <c r="W218" s="60" t="s">
        <v>2001</v>
      </c>
      <c r="X218" s="60"/>
      <c r="Y218" s="60"/>
      <c r="Z218" s="60" t="s">
        <v>1899</v>
      </c>
      <c r="AA218" s="85" t="s">
        <v>2007</v>
      </c>
      <c r="AB218" s="38" t="s">
        <v>2002</v>
      </c>
    </row>
    <row r="219" spans="1:28" ht="24" customHeight="1">
      <c r="A219" s="33">
        <v>226</v>
      </c>
      <c r="B219" s="33"/>
      <c r="C219" s="33" t="s">
        <v>1494</v>
      </c>
      <c r="D219" s="33" t="s">
        <v>1915</v>
      </c>
      <c r="E219" s="33" t="s">
        <v>1471</v>
      </c>
      <c r="F219" s="33" t="s">
        <v>1916</v>
      </c>
      <c r="G219" s="33" t="s">
        <v>1753</v>
      </c>
      <c r="H219" s="33" t="s">
        <v>1593</v>
      </c>
      <c r="I219" s="33"/>
      <c r="J219" s="33" t="s">
        <v>1917</v>
      </c>
      <c r="K219" s="33" t="s">
        <v>1918</v>
      </c>
      <c r="L219" s="33">
        <v>1</v>
      </c>
      <c r="M219" s="33" t="s">
        <v>1653</v>
      </c>
      <c r="N219" s="33" t="s">
        <v>1684</v>
      </c>
      <c r="O219" s="33" t="s">
        <v>1661</v>
      </c>
      <c r="P219" s="33">
        <v>65</v>
      </c>
      <c r="Q219" s="33">
        <v>39</v>
      </c>
      <c r="R219" s="33" t="s">
        <v>1919</v>
      </c>
      <c r="S219" s="33" t="s">
        <v>1530</v>
      </c>
      <c r="T219" s="33" t="s">
        <v>1476</v>
      </c>
      <c r="U219" s="33" t="s">
        <v>1759</v>
      </c>
      <c r="V219" s="33" t="s">
        <v>1930</v>
      </c>
      <c r="W219" s="33"/>
      <c r="X219" s="33"/>
      <c r="Y219" s="33"/>
      <c r="Z219" s="33" t="s">
        <v>1920</v>
      </c>
      <c r="AA219" s="73"/>
      <c r="AB219" s="38" t="s">
        <v>1782</v>
      </c>
    </row>
    <row r="220" spans="1:28" ht="24" customHeight="1">
      <c r="A220" s="33">
        <v>227</v>
      </c>
      <c r="B220" s="33"/>
      <c r="C220" s="33" t="s">
        <v>1470</v>
      </c>
      <c r="D220" s="33" t="s">
        <v>1921</v>
      </c>
      <c r="E220" s="33" t="s">
        <v>1471</v>
      </c>
      <c r="F220" s="33">
        <v>437.9</v>
      </c>
      <c r="G220" s="33" t="s">
        <v>1753</v>
      </c>
      <c r="H220" s="33" t="s">
        <v>1593</v>
      </c>
      <c r="I220" s="33"/>
      <c r="J220" s="33" t="s">
        <v>1922</v>
      </c>
      <c r="K220" s="33" t="s">
        <v>1923</v>
      </c>
      <c r="L220" s="33">
        <v>1</v>
      </c>
      <c r="M220" s="33" t="s">
        <v>1771</v>
      </c>
      <c r="N220" s="33" t="s">
        <v>1709</v>
      </c>
      <c r="O220" s="33" t="s">
        <v>1685</v>
      </c>
      <c r="P220" s="33">
        <v>9</v>
      </c>
      <c r="Q220" s="33">
        <v>9</v>
      </c>
      <c r="R220" s="33" t="s">
        <v>1924</v>
      </c>
      <c r="S220" s="33" t="s">
        <v>1530</v>
      </c>
      <c r="T220" s="33" t="s">
        <v>1476</v>
      </c>
      <c r="U220" s="33" t="s">
        <v>1931</v>
      </c>
      <c r="V220" s="33" t="s">
        <v>1925</v>
      </c>
      <c r="W220" s="33"/>
      <c r="X220" s="33"/>
      <c r="Y220" s="33"/>
      <c r="Z220" s="33" t="s">
        <v>1926</v>
      </c>
      <c r="AA220" s="73"/>
      <c r="AB220" s="38" t="s">
        <v>1069</v>
      </c>
    </row>
    <row r="221" spans="1:28" ht="24">
      <c r="A221" s="62">
        <v>228</v>
      </c>
      <c r="B221" s="62"/>
      <c r="C221" s="62" t="s">
        <v>1470</v>
      </c>
      <c r="D221" s="62" t="s">
        <v>1951</v>
      </c>
      <c r="E221" s="62" t="s">
        <v>1471</v>
      </c>
      <c r="F221" s="62">
        <v>687</v>
      </c>
      <c r="G221" s="62" t="s">
        <v>1753</v>
      </c>
      <c r="H221" s="62" t="s">
        <v>1833</v>
      </c>
      <c r="I221" s="62"/>
      <c r="J221" s="62">
        <v>492.5625</v>
      </c>
      <c r="K221" s="62">
        <v>5620.3325000000004</v>
      </c>
      <c r="L221" s="62">
        <v>1</v>
      </c>
      <c r="M221" s="62" t="s">
        <v>1952</v>
      </c>
      <c r="N221" s="62" t="s">
        <v>1684</v>
      </c>
      <c r="O221" s="62" t="s">
        <v>1661</v>
      </c>
      <c r="P221" s="62">
        <v>45</v>
      </c>
      <c r="Q221" s="62">
        <v>27</v>
      </c>
      <c r="R221" s="62" t="s">
        <v>1953</v>
      </c>
      <c r="S221" s="62" t="s">
        <v>1530</v>
      </c>
      <c r="T221" s="62" t="s">
        <v>1476</v>
      </c>
      <c r="U221" s="62" t="s">
        <v>1954</v>
      </c>
      <c r="V221" s="62" t="s">
        <v>1955</v>
      </c>
      <c r="W221" s="62"/>
      <c r="X221" s="62"/>
      <c r="Y221" s="62"/>
      <c r="Z221" s="62" t="s">
        <v>1956</v>
      </c>
      <c r="AA221" s="64"/>
      <c r="AB221" s="38" t="s">
        <v>1782</v>
      </c>
    </row>
    <row r="222" spans="1:28" ht="24">
      <c r="A222" s="60">
        <v>229</v>
      </c>
      <c r="B222" s="60"/>
      <c r="C222" s="60" t="s">
        <v>1986</v>
      </c>
      <c r="D222" s="60" t="s">
        <v>1981</v>
      </c>
      <c r="E222" s="60" t="s">
        <v>1987</v>
      </c>
      <c r="F222" s="60" t="s">
        <v>1982</v>
      </c>
      <c r="G222" s="60" t="s">
        <v>206</v>
      </c>
      <c r="H222" s="60" t="s">
        <v>1983</v>
      </c>
      <c r="I222" s="60"/>
      <c r="J222" s="60" t="s">
        <v>1984</v>
      </c>
      <c r="K222" s="60" t="s">
        <v>1985</v>
      </c>
      <c r="L222" s="60">
        <v>1</v>
      </c>
      <c r="M222" s="60">
        <v>5</v>
      </c>
      <c r="N222" s="60" t="s">
        <v>1988</v>
      </c>
      <c r="O222" s="60" t="s">
        <v>1989</v>
      </c>
      <c r="P222" s="60">
        <v>32</v>
      </c>
      <c r="Q222" s="60">
        <v>23</v>
      </c>
      <c r="R222" s="60" t="s">
        <v>1996</v>
      </c>
      <c r="S222" s="60" t="s">
        <v>1990</v>
      </c>
      <c r="T222" s="60" t="s">
        <v>1991</v>
      </c>
      <c r="U222" s="60" t="s">
        <v>1992</v>
      </c>
      <c r="V222" s="60" t="s">
        <v>1993</v>
      </c>
      <c r="W222" s="60" t="s">
        <v>1994</v>
      </c>
      <c r="X222" s="60"/>
      <c r="Y222" s="60"/>
      <c r="Z222" s="60" t="s">
        <v>1995</v>
      </c>
      <c r="AA222" s="81"/>
      <c r="AB222" s="38" t="s">
        <v>1315</v>
      </c>
    </row>
  </sheetData>
  <autoFilter ref="A4:AC221">
    <filterColumn colId="16"/>
    <filterColumn colId="21"/>
  </autoFilter>
  <mergeCells count="8">
    <mergeCell ref="A1:AA1"/>
    <mergeCell ref="A3:A4"/>
    <mergeCell ref="B3:B4"/>
    <mergeCell ref="C3:I3"/>
    <mergeCell ref="J3:S3"/>
    <mergeCell ref="T3:Y3"/>
    <mergeCell ref="Z3:Z4"/>
    <mergeCell ref="AA3:AA4"/>
  </mergeCells>
  <phoneticPr fontId="3" type="noConversion"/>
  <pageMargins left="0.15748031496062992" right="0.15748031496062992" top="0.19685039370078741" bottom="0.19685039370078741" header="0" footer="0.51181102362204722"/>
  <pageSetup paperSize="9" scale="4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도시형생활주택</vt:lpstr>
      <vt:lpstr>도시형생활주택!Print_Area</vt:lpstr>
      <vt:lpstr>도시형생활주택!Print_Titles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2015-04-12T03:12:10Z</cp:lastPrinted>
  <dcterms:created xsi:type="dcterms:W3CDTF">2015-03-08T07:46:39Z</dcterms:created>
  <dcterms:modified xsi:type="dcterms:W3CDTF">2016-08-12T04:28:55Z</dcterms:modified>
</cp:coreProperties>
</file>